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://intranet.cfp.pt/sites/fp/trabalhos/DEO/PE 2015/Relatório/"/>
    </mc:Choice>
  </mc:AlternateContent>
  <bookViews>
    <workbookView xWindow="0" yWindow="0" windowWidth="28800" windowHeight="12435" tabRatio="937"/>
  </bookViews>
  <sheets>
    <sheet name="Índice" sheetId="1" r:id="rId1"/>
    <sheet name="Gráfico 1_Chart 1" sheetId="140" r:id="rId2"/>
    <sheet name="Gráfico 2_Chart 2" sheetId="141" r:id="rId3"/>
    <sheet name="Gráfico 3_Chart 3" sheetId="104" r:id="rId4"/>
    <sheet name="Gráfico 4_Chart 4" sheetId="130" r:id="rId5"/>
    <sheet name="Gráfico 5_Chart 5" sheetId="147" r:id="rId6"/>
    <sheet name="Gráfico 6_Chart 6" sheetId="136" r:id="rId7"/>
    <sheet name="Gráfico 7_Chart 7" sheetId="137" r:id="rId8"/>
    <sheet name="Gráfico 8_Chart 8" sheetId="138" r:id="rId9"/>
    <sheet name="Quadro 1_Table 1" sheetId="142" r:id="rId10"/>
    <sheet name="Quadro 2_Table 2" sheetId="123" r:id="rId11"/>
    <sheet name="Quadro 3_Table 3" sheetId="144" r:id="rId12"/>
    <sheet name="Quadro 4_Table 4" sheetId="145" r:id="rId13"/>
    <sheet name="Quadro 5_Table 5" sheetId="146" r:id="rId14"/>
    <sheet name="Quadro 6_Table 6" sheetId="143" r:id="rId15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36" l="1"/>
  <c r="F5" i="136" s="1"/>
  <c r="G5" i="136" s="1"/>
  <c r="H5" i="136" s="1"/>
  <c r="I5" i="136" s="1"/>
  <c r="J5" i="136" s="1"/>
</calcChain>
</file>

<file path=xl/sharedStrings.xml><?xml version="1.0" encoding="utf-8"?>
<sst xmlns="http://schemas.openxmlformats.org/spreadsheetml/2006/main" count="432" uniqueCount="309">
  <si>
    <t>GRÁFICOS</t>
  </si>
  <si>
    <t>Índice</t>
  </si>
  <si>
    <t>QUADROS</t>
  </si>
  <si>
    <t>PT | EN</t>
  </si>
  <si>
    <t>Receita</t>
  </si>
  <si>
    <t>Revenue</t>
  </si>
  <si>
    <t>Receita de repatriamento de capitais</t>
  </si>
  <si>
    <t>Taxes on repatriation of capitals</t>
  </si>
  <si>
    <t>Exceptional Scheme for Settling Tax and Social Security Debts - VAT</t>
  </si>
  <si>
    <t>Exceptional Scheme for Settling Tax and Social Security Debts - Oth. IT.</t>
  </si>
  <si>
    <t>Exceptional Scheme for Settling Tax and Social Security Debts -PIT ; CIT</t>
  </si>
  <si>
    <t>Exceptional Scheme for Settling Tax and Social Security Debts -IMT; IMI</t>
  </si>
  <si>
    <t>Exceptional Scheme for Settling Tax and Social Security Debts - social contributions</t>
  </si>
  <si>
    <t>Sobretaxa em sede de IRS relativos a rendimentos de 2011</t>
  </si>
  <si>
    <t>Despesa</t>
  </si>
  <si>
    <t>Expenditure</t>
  </si>
  <si>
    <t>Receita de concessões (abate à despesa de capital)</t>
  </si>
  <si>
    <t>Proceeds from concessions</t>
  </si>
  <si>
    <t>Transferências de capital (Banca)</t>
  </si>
  <si>
    <t>Capital transfers (Banking sector)</t>
  </si>
  <si>
    <t>One-off payments to the EU Budget</t>
  </si>
  <si>
    <t>Entrega de submarinos</t>
  </si>
  <si>
    <t>Delivery of submarines</t>
  </si>
  <si>
    <t>Reclassificação de PPP</t>
  </si>
  <si>
    <t>Reclassification of PPP into general government</t>
  </si>
  <si>
    <t>Registo dívida Gov. Regional da Madeira</t>
  </si>
  <si>
    <t>Recording of Madeira region debt</t>
  </si>
  <si>
    <t>Dívidas de contratos-programa e a clubes de futebol na RA Madeira</t>
  </si>
  <si>
    <t>Madeira region debts from programme contracts &amp; football clubs</t>
  </si>
  <si>
    <t>Temporay measures, one-off measures  and special factors</t>
  </si>
  <si>
    <t>Regime excecional de regularização de dívidas fiscais - IVA</t>
  </si>
  <si>
    <t>Regime excecional de regularização de dívidas fiscais - IRS ; IRC</t>
  </si>
  <si>
    <t>Regime excecional de regularização de dívidas fiscais - Out. Imp. Ind.</t>
  </si>
  <si>
    <t>Regime excecional de regularização de dívidas fiscais - IMI ; IMT</t>
  </si>
  <si>
    <t>Regime excecional de regularização de dívidas à segurança social</t>
  </si>
  <si>
    <r>
      <t xml:space="preserve">Pagamentos </t>
    </r>
    <r>
      <rPr>
        <i/>
        <sz val="10"/>
        <rFont val="Calibri"/>
        <family val="2"/>
        <scheme val="minor"/>
      </rPr>
      <t>one-off</t>
    </r>
    <r>
      <rPr>
        <sz val="10"/>
        <rFont val="Calibri"/>
        <family val="2"/>
        <scheme val="minor"/>
      </rPr>
      <t xml:space="preserve"> à União europeia</t>
    </r>
  </si>
  <si>
    <t>CHARTS</t>
  </si>
  <si>
    <t>TABLES</t>
  </si>
  <si>
    <t>Hiperligação</t>
  </si>
  <si>
    <t>2014P</t>
  </si>
  <si>
    <t>Growth effect</t>
  </si>
  <si>
    <t>Stock-flow adjustment</t>
  </si>
  <si>
    <t>Efeito crescimento</t>
  </si>
  <si>
    <t>Ajustamento défice-dívida</t>
  </si>
  <si>
    <r>
      <t xml:space="preserve">Efeito juros </t>
    </r>
    <r>
      <rPr>
        <sz val="10"/>
        <color theme="7"/>
        <rFont val="Calibri"/>
        <family val="2"/>
        <scheme val="minor"/>
      </rPr>
      <t>| Interest effect</t>
    </r>
  </si>
  <si>
    <r>
      <t xml:space="preserve">Saldo primário </t>
    </r>
    <r>
      <rPr>
        <sz val="10"/>
        <color theme="7"/>
        <rFont val="Calibri"/>
        <family val="2"/>
        <scheme val="minor"/>
      </rPr>
      <t>| Primary balance</t>
    </r>
  </si>
  <si>
    <t xml:space="preserve"> % of GDP</t>
  </si>
  <si>
    <t>Change (p.p. of GDP)</t>
  </si>
  <si>
    <t>Saldo orçamental:</t>
  </si>
  <si>
    <t>Budget balance</t>
  </si>
  <si>
    <t>Variação ( em p.p. do PIB)</t>
  </si>
  <si>
    <t xml:space="preserve">Primário </t>
  </si>
  <si>
    <t xml:space="preserve">Primary </t>
  </si>
  <si>
    <t xml:space="preserve">Global </t>
  </si>
  <si>
    <t>Actual (headline)</t>
  </si>
  <si>
    <t>Ajustado de med. temporárias, não recorrentes e de fatores especiais (FE)</t>
  </si>
  <si>
    <t>Adjusted of temporary &amp; one-off measures &amp; special factors</t>
  </si>
  <si>
    <t>Ajustado do ciclo</t>
  </si>
  <si>
    <t>Cyclically adjusted</t>
  </si>
  <si>
    <t xml:space="preserve">Estrutural </t>
  </si>
  <si>
    <t>Structural net of special factors</t>
  </si>
  <si>
    <t xml:space="preserve">Primário estrutural </t>
  </si>
  <si>
    <t>Structural primary net of special factors</t>
  </si>
  <si>
    <t>por memória</t>
  </si>
  <si>
    <t>memo items</t>
  </si>
  <si>
    <t>medidas temporárias, não recorrentes e FE</t>
  </si>
  <si>
    <t>temporary measures &amp; special factors</t>
  </si>
  <si>
    <t>hiato do produto*</t>
  </si>
  <si>
    <t>output gap*</t>
  </si>
  <si>
    <t>componente cíclica</t>
  </si>
  <si>
    <t>cyclical component</t>
  </si>
  <si>
    <t xml:space="preserve">juros </t>
  </si>
  <si>
    <t>interest payments</t>
  </si>
  <si>
    <t>Surcharge on PIT for 2011 income</t>
  </si>
  <si>
    <t>Assunções de dívida (Carris,  STCP e Fundo Contragarantia Mútuo)</t>
  </si>
  <si>
    <t>Debt assumptions  (Carris,  STCP e Fundo Contragarantia Mútuo)</t>
  </si>
  <si>
    <t>Operações Madeira (Reclassificação Via Madeira)</t>
  </si>
  <si>
    <t>Madeira capital transactions (reclass. of Via Madeira)</t>
  </si>
  <si>
    <t>Medidas temporárias, não recorrentes e fatores especiais</t>
  </si>
  <si>
    <t>Saldo</t>
  </si>
  <si>
    <t>Balance</t>
  </si>
  <si>
    <t xml:space="preserve">Fonte: Ministério das Finanças. Cálculos CFO. | Nota: Os valores estruturais encontram-se expurgados dos efeitos do ciclo económico e líquidos do efeito de medidas temporárias ou não recorrentes e fatores especiais. </t>
  </si>
  <si>
    <t xml:space="preserve">Source: Ministry of Finance. The structural figures shown are net of the impact of the economic cycle and the impact of temporary and one-off measures and special factors. </t>
  </si>
  <si>
    <t>Variação saldo primário estrutural líquido de fatores especiais</t>
  </si>
  <si>
    <t>Saldo orçamental</t>
  </si>
  <si>
    <t>Hiato Produto</t>
  </si>
  <si>
    <t>Output gap</t>
  </si>
  <si>
    <t>Chart 5 –  Contributions to the annual change in adjusted expenditure (in p.p. of GDP)</t>
  </si>
  <si>
    <t>OE/2014</t>
  </si>
  <si>
    <t>DEO/2014</t>
  </si>
  <si>
    <t>SB/2014</t>
  </si>
  <si>
    <t>FSD/2014</t>
  </si>
  <si>
    <t>Execução</t>
  </si>
  <si>
    <t>Outturn</t>
  </si>
  <si>
    <t>Variação do Hiato Produto</t>
  </si>
  <si>
    <t xml:space="preserve">Source: MF. CFP calculations. | Note: Due to rounding the totals do not necessarily correspond to the sum of the percentage GDP figures. </t>
  </si>
  <si>
    <t xml:space="preserve">Fonte: MF. Cálculos CFP. | Nota: Os totais não correspondem necessariamente à soma das parcelas em percentagem do PIB devido a arredondamentos. </t>
  </si>
  <si>
    <t>Chart 3 – Contributions to Public Debt developments, 2015-2019 (% of GDP)</t>
  </si>
  <si>
    <t>Chart 4 –  Trajectory of public debt (as % of GDP)</t>
  </si>
  <si>
    <t>DEO/2012</t>
  </si>
  <si>
    <t>FSD/2012</t>
  </si>
  <si>
    <t>QPPO Jul/12</t>
  </si>
  <si>
    <t>MBPF (jul/12)</t>
  </si>
  <si>
    <t>OE 2013</t>
  </si>
  <si>
    <t>SB 2013</t>
  </si>
  <si>
    <t>1.º OER/2013</t>
  </si>
  <si>
    <t>1st ammend. SB/13</t>
  </si>
  <si>
    <t>SB 2014</t>
  </si>
  <si>
    <t>FSD/2013</t>
  </si>
  <si>
    <t>2.º OER/2014</t>
  </si>
  <si>
    <t>2st ammend. SB/14</t>
  </si>
  <si>
    <t>OE/2015</t>
  </si>
  <si>
    <t>SB 2015</t>
  </si>
  <si>
    <t>PE/2015</t>
  </si>
  <si>
    <t>SP/2015</t>
  </si>
  <si>
    <t>Fonte: Ministério das Finanças. | Notas: as linhas a cheio correspondem às diversas previsões do MF: QPPO original (aprovado pela Lei n.º 28/2012, de 31/7), OE/2013 (Lei n.º 66-B/2012, de 31/12), 1.º OER/2013 (Lei n.º 51/2013, de 24/7), OE/2014 (Lei n.º 83-C/2013, de 31/12), 2.º OER/2014 (Lei n.º 75-A/2014, de 30/9), OE/2015 (Lei n.º 82-B/2014, de 31/12) e PE/2015 (Resolução da Assembleia da república n.º 15/2015, publicado em 8/5/2015). Representam-se ainda a tracejado os projetos de atualização do QPPO apresentados no âmbito do DEO/2012 e do DEO/2014. Os pontos quadrangulares correspondem à execução orçamental entre 2012 e 2014.</t>
  </si>
  <si>
    <t>Fonte: Ministério das Finanças. Cálculos CFP. | Nota: nos anos de 2015 e 2016, a revisão inicial tem por referência o QPPO 2013-16, aprovado pela Lei n.º 28/2012, de 31 de julho; no ano de 2017 a primeira alteração respeita ao projeto de atualização do montante aprovado no OE/2014; a revisão inicial do limite para 2018 é face ao projeto de atualização apresentado no DEO/2014.</t>
  </si>
  <si>
    <t>Gráfico 8 – Evolução da despesa sujeita aos limites do QPPO</t>
  </si>
  <si>
    <t>2014 Outturn</t>
  </si>
  <si>
    <t>∆ 2015</t>
  </si>
  <si>
    <t>∆ 2016</t>
  </si>
  <si>
    <t>∆ 2017</t>
  </si>
  <si>
    <t>∆ 2018</t>
  </si>
  <si>
    <t>∆ 2019</t>
  </si>
  <si>
    <t>2019 (F)</t>
  </si>
  <si>
    <t>Exec. 2014</t>
  </si>
  <si>
    <t>2019 (P)</t>
  </si>
  <si>
    <t>Despesa QPPO</t>
  </si>
  <si>
    <t>Fonte: Ministério das Finanças. Cálculos CFP. | Notas: o valor executado em 2014 é provisório; “∆.” designa a variação prevista face ao ano anterior.</t>
  </si>
  <si>
    <t>PE/2015 (escala da esq.)</t>
  </si>
  <si>
    <t>SP/2015 (right scale)</t>
  </si>
  <si>
    <t>∆ anual em p.p. (escala dta.)</t>
  </si>
  <si>
    <t>Annual ∆ in p.p. (left scale)</t>
  </si>
  <si>
    <r>
      <t>Valores subjacentes ao Gráfico 6 – Limites plurianuais de despesa no âmbito do QPPO</t>
    </r>
    <r>
      <rPr>
        <sz val="9"/>
        <color rgb="FF682C1D"/>
        <rFont val="Segoe UI"/>
        <family val="2"/>
      </rPr>
      <t xml:space="preserve"> (em M€)</t>
    </r>
  </si>
  <si>
    <r>
      <t xml:space="preserve">Valores subjacentes ao Gráfico 7 – Alteração dos limites para 2015-2018 desde o QPPO inicial </t>
    </r>
    <r>
      <rPr>
        <sz val="9"/>
        <color rgb="FF682C1D"/>
        <rFont val="Segoe UI"/>
        <family val="2"/>
      </rPr>
      <t xml:space="preserve">(em M€) </t>
    </r>
  </si>
  <si>
    <t>Valores subjacentes ao Gráfico 8 – Evolução da despesa sujeita aos limites do QPPO</t>
  </si>
  <si>
    <t>Structural Balance</t>
  </si>
  <si>
    <t>Ajustamento Estrutural (var. anual do saldo estrutural)</t>
  </si>
  <si>
    <t>Saldo Estrutural</t>
  </si>
  <si>
    <t>2014/19</t>
  </si>
  <si>
    <t xml:space="preserve">Fonte: INE e MF. Cálculos do CFP. | Nota: (i) A natureza da política orçamental é avaliada pela variação do saldo primário estrutural líquido de fatores especiais; (ii) A evolução da posição cíclica da economia é aferida pela  hiato do produto, que traduz a diferença entre o PIB e o PIB potencial. </t>
  </si>
  <si>
    <t>Table 1 – Budget indicators</t>
  </si>
  <si>
    <t>Quadro 1 –  Indicadores orçamentais</t>
  </si>
  <si>
    <t>2010-14</t>
  </si>
  <si>
    <t>2015-19</t>
  </si>
  <si>
    <t xml:space="preserve">Fonte: INE. Cálculos do CFP. Nota: * em percentagem do produto potencial. A componente cíclica foi calculada de acordo com o método comunitário das semi-elasticidades, com base na estimativa de hiato do produto do MF. As medidas temporárias, não recorrentes e fatores especiais relativas aos anos de 2010-15 constam do quadro em Anexo. Para os anos de 2016 em diante, o CFP considerou o impacto das “medidas temporárias” apresentadas no Quadro 5 do Apêndice Quadros Estatísticos, constante do relatório do PE/2015; (ii) as variações podem não corresponder às diferenças dos valores em percentagem do PIB devido a arredondamentos. </t>
  </si>
  <si>
    <r>
      <t>Table 6 – Temporary measures and special factors</t>
    </r>
    <r>
      <rPr>
        <sz val="9"/>
        <color rgb="FF682C1D"/>
        <rFont val="Segoe UI"/>
        <family val="2"/>
      </rPr>
      <t xml:space="preserve"> (as % of GDP)</t>
    </r>
  </si>
  <si>
    <r>
      <t xml:space="preserve">Quadro 6 - Medidas temporárias e fatores especiais </t>
    </r>
    <r>
      <rPr>
        <sz val="9"/>
        <color rgb="FF682C1D"/>
        <rFont val="Segoe UI"/>
        <family val="2"/>
      </rPr>
      <t>(em % do PIB)</t>
    </r>
  </si>
  <si>
    <t>Outras medidas</t>
  </si>
  <si>
    <t>Other measures</t>
  </si>
  <si>
    <r>
      <t xml:space="preserve">Values underlying Chart 1 – Compliance with Budget Balance Rule </t>
    </r>
    <r>
      <rPr>
        <sz val="9"/>
        <color rgb="FF682C1D"/>
        <rFont val="Segoe UI"/>
        <family val="2"/>
      </rPr>
      <t xml:space="preserve"> (% and p.p. of GDP) </t>
    </r>
  </si>
  <si>
    <r>
      <t xml:space="preserve">Valores subjacentes ao Gráfico 1 – Cumprimento da Regra do Saldo </t>
    </r>
    <r>
      <rPr>
        <sz val="9"/>
        <color rgb="FF682C1D"/>
        <rFont val="Segoe UI"/>
        <family val="2"/>
      </rPr>
      <t>(% e p.p. do PIB)</t>
    </r>
  </si>
  <si>
    <t>Table 6 – Temporary measures and special factors (as % of GDP)</t>
  </si>
  <si>
    <t>CFP Relatório n.º 5/2015: Análise do Programa de Estabilidade 2015 - 2019</t>
  </si>
  <si>
    <t>CFP Report no. 5/2015: Analysis to the Stability Programme 2015 - 2019</t>
  </si>
  <si>
    <t>Values underlying Chart 2 – Fiscal policy and cyclical position [2011 - 2019]</t>
  </si>
  <si>
    <t>Valores subjacentes ao Gráfico 2 – Política orçamental e posição cíclica [2011 - 2019]</t>
  </si>
  <si>
    <r>
      <t xml:space="preserve">Values underlying Chart 3 – Contributions to Public Debt developments </t>
    </r>
    <r>
      <rPr>
        <sz val="9"/>
        <color rgb="FF682C1D"/>
        <rFont val="Segoe UI"/>
        <family val="2"/>
      </rPr>
      <t>(% of GDP)</t>
    </r>
  </si>
  <si>
    <r>
      <t xml:space="preserve">Valores subjacentes ao Gráfico 3 – Contributos para a evolução da dívida pública </t>
    </r>
    <r>
      <rPr>
        <sz val="9"/>
        <color rgb="FF682C1D"/>
        <rFont val="Segoe UI"/>
        <family val="2"/>
      </rPr>
      <t xml:space="preserve">(em % do PIB) </t>
    </r>
  </si>
  <si>
    <t>2019F</t>
  </si>
  <si>
    <t>2019P</t>
  </si>
  <si>
    <t>2015/2019</t>
  </si>
  <si>
    <t>Fonte: MF. Cálculos do CFP</t>
  </si>
  <si>
    <t>Source: MF. CFP calculations.</t>
  </si>
  <si>
    <r>
      <t xml:space="preserve">Valores subjacentes ao Gráfico 4 – Evolução da dívida pública </t>
    </r>
    <r>
      <rPr>
        <sz val="9"/>
        <color rgb="FF682C1D"/>
        <rFont val="Segoe UI"/>
        <family val="2"/>
      </rPr>
      <t>(% do PIB)</t>
    </r>
  </si>
  <si>
    <r>
      <t xml:space="preserve">Values underlying Chart 4 – Changes in public debt </t>
    </r>
    <r>
      <rPr>
        <sz val="9"/>
        <color rgb="FF682C1D"/>
        <rFont val="Segoe UI"/>
        <family val="2"/>
      </rPr>
      <t>(% of GDP )</t>
    </r>
  </si>
  <si>
    <t>Ano</t>
  </si>
  <si>
    <t>Dívida PE/2015</t>
  </si>
  <si>
    <t>Valor de referência para a dívida  MLSA</t>
  </si>
  <si>
    <r>
      <t xml:space="preserve">Quadro 2 – Cumprimento das regras do saldo orçamental </t>
    </r>
    <r>
      <rPr>
        <sz val="9"/>
        <color rgb="FF682C1D"/>
        <rFont val="Segoe UI"/>
        <family val="2"/>
      </rPr>
      <t xml:space="preserve">(% do PIB) </t>
    </r>
  </si>
  <si>
    <r>
      <t xml:space="preserve">Table 2 - Compliance with the rules of the budget balance </t>
    </r>
    <r>
      <rPr>
        <sz val="9"/>
        <color rgb="FF682C1D"/>
        <rFont val="Segoe UI"/>
        <family val="2"/>
      </rPr>
      <t>(% of GDP )</t>
    </r>
  </si>
  <si>
    <t xml:space="preserve">Fonte: MF. Cálculos do CFP. </t>
  </si>
  <si>
    <t xml:space="preserve">Source: MF. CFP Calculations. </t>
  </si>
  <si>
    <t>Regra redução de 1/20</t>
  </si>
  <si>
    <t>MLSA PE/2015</t>
  </si>
  <si>
    <t>Fonte: MF. Cálculos CFP.</t>
  </si>
  <si>
    <t>Structural Adjustm. (annual change of structural balance)</t>
  </si>
  <si>
    <t>SP/2015 MLSA</t>
  </si>
  <si>
    <t xml:space="preserve">Chart 1 – Compliance with Budget Balance Rule  (% and p.p. of GDP) </t>
  </si>
  <si>
    <t>Chart 2 – Fiscal policy and cyclical position [2011 - 2019]</t>
  </si>
  <si>
    <t>Gráfico 1 – Cumprimento da Regra do Saldo (% e p.p. do PIB)</t>
  </si>
  <si>
    <t>Gráfico 2 – Política orçamental e posição cíclica [2011-2019]</t>
  </si>
  <si>
    <t>Gráfico 3 – Contributos para a evolução da dívida pública, 2015-2019 (em % do PIB)</t>
  </si>
  <si>
    <t>Gráfico 4 – Evolução da dívida pública (em % do PIB)</t>
  </si>
  <si>
    <t>Gráfico 5 – Evolução do saldo, receita e despesa ajustada (% do PIB)</t>
  </si>
  <si>
    <t>Gráfico 6 – Limites plurianuais de despesa no âmbito do QPPO (em M€)</t>
  </si>
  <si>
    <t>Gráfico 7 – Alteração dos limites para 2015-2018 desde o QPPO inicial (em M€)</t>
  </si>
  <si>
    <t>Quadro 1 – Indicadores orçamentais</t>
  </si>
  <si>
    <t>Quadro 2 – Cumprimento das regras do saldo orçamental (% do PIB)</t>
  </si>
  <si>
    <t>Quadro 3 – Elasticidades subjacentes às projeções do PE/2015 (M€ e %)</t>
  </si>
  <si>
    <t>Quadro 4 – Conta das Administrações Públicas ajustada, 2014 - 2019 (em % do PIB)</t>
  </si>
  <si>
    <t>Quadro 5 – Conta das Administrações Públicas não ajustada, 2014 - 2019 (em % do PIB)</t>
  </si>
  <si>
    <t>Quadro 6 – Medidas temporárias, não recorrentes e fatores especiais (em % do PIB)</t>
  </si>
  <si>
    <t>Table 4 – General government adjusted account 2014-2019 (in % of GDP)</t>
  </si>
  <si>
    <t>Table 5 – General government non-adjusted account, 2014 - 2019 (in % of GDP)</t>
  </si>
  <si>
    <t>Table 2 – Compliance with the rules of the budget balance (% of GDP )</t>
  </si>
  <si>
    <t>Source: Ministry of Finance. Calculations CFP . | Note: in the years 2015 and 2016 , the initial review as the MPFP 2013-16 as reference, approved by Law No. 28/2012 , of July 31; in the year 2017 the first change concerns the amount of the upgrade project approved in the SB/2014; the initial review of the limit for 2018 is compared to the upgrade project presented in the FSD/2014.</t>
  </si>
  <si>
    <t>Source: Ministry of Finance. Calculations CFP . | Notes : the value executed in 2014 is provisional ; " Δ . " Means the expected change over the previous year .</t>
  </si>
  <si>
    <t>Em milhões de euros</t>
  </si>
  <si>
    <t>Em % do PIB</t>
  </si>
  <si>
    <t>In millions of euros</t>
  </si>
  <si>
    <t>In % of GDP</t>
  </si>
  <si>
    <t>Table 3 – Elasticities underlying the SP/2015 projections  (M€ and % )</t>
  </si>
  <si>
    <t>Elasticidade das contribuições sociais efetivas face às remunerações</t>
  </si>
  <si>
    <t xml:space="preserve">Elasticidade dos imp. indiretos face ao consumo privado </t>
  </si>
  <si>
    <t>Change (p.p. )</t>
  </si>
  <si>
    <t>2014/2019</t>
  </si>
  <si>
    <t>Variação em p.p.</t>
  </si>
  <si>
    <t xml:space="preserve">Receita Total </t>
  </si>
  <si>
    <t>Total revenue</t>
  </si>
  <si>
    <t>Receita corrente</t>
  </si>
  <si>
    <t xml:space="preserve"> Current revenue</t>
  </si>
  <si>
    <t xml:space="preserve">Receita fiscal </t>
  </si>
  <si>
    <t>Tax revenue</t>
  </si>
  <si>
    <t xml:space="preserve">Impostos indiretos </t>
  </si>
  <si>
    <t>Indirect taxes</t>
  </si>
  <si>
    <t>Impostos diretos</t>
  </si>
  <si>
    <t>Direct taxes</t>
  </si>
  <si>
    <t>Contribuições sociais</t>
  </si>
  <si>
    <t>Social contributions</t>
  </si>
  <si>
    <t>Das quais: efetivas</t>
  </si>
  <si>
    <t>of which: actual soc. contr. received</t>
  </si>
  <si>
    <t>Vendas e outras receitas correntes</t>
  </si>
  <si>
    <t xml:space="preserve"> Sales &amp; other current rev.</t>
  </si>
  <si>
    <t xml:space="preserve">Receitas de capital </t>
  </si>
  <si>
    <t>Capital transfers received</t>
  </si>
  <si>
    <t xml:space="preserve">Despesa Total </t>
  </si>
  <si>
    <t>Total expenditure</t>
  </si>
  <si>
    <t>Despesa Primária</t>
  </si>
  <si>
    <t>Primary expenditure</t>
  </si>
  <si>
    <t>Despesa Corrente Primária</t>
  </si>
  <si>
    <t>Current primary expend.</t>
  </si>
  <si>
    <t xml:space="preserve">Consumo intermédio </t>
  </si>
  <si>
    <t>Intermediate consumption</t>
  </si>
  <si>
    <t>Despesas com pessoal</t>
  </si>
  <si>
    <t>Compensation of employees</t>
  </si>
  <si>
    <t xml:space="preserve">Prestações sociais </t>
  </si>
  <si>
    <t>Social transfers</t>
  </si>
  <si>
    <t>em espécie</t>
  </si>
  <si>
    <t>other than in kind</t>
  </si>
  <si>
    <t>Subsídios</t>
  </si>
  <si>
    <t>Subsidies</t>
  </si>
  <si>
    <t>Outra despesa corrente</t>
  </si>
  <si>
    <t>Other current expenditure</t>
  </si>
  <si>
    <t>Despesas de capital</t>
  </si>
  <si>
    <t>Capital expenditure</t>
  </si>
  <si>
    <t>FBCF</t>
  </si>
  <si>
    <t>GFCF</t>
  </si>
  <si>
    <t>Outras despesas de capital</t>
  </si>
  <si>
    <t xml:space="preserve">Other </t>
  </si>
  <si>
    <t>Juros</t>
  </si>
  <si>
    <t>Interest paid</t>
  </si>
  <si>
    <t xml:space="preserve">Saldo global </t>
  </si>
  <si>
    <t>General government balance</t>
  </si>
  <si>
    <t xml:space="preserve">Saldo primário </t>
  </si>
  <si>
    <t>Primary balance</t>
  </si>
  <si>
    <t>Source: INE. CFP calculations.</t>
  </si>
  <si>
    <r>
      <t>Quadro 4 – Conta ajustada das administrações públicas 2014 - 2019</t>
    </r>
    <r>
      <rPr>
        <sz val="9"/>
        <color rgb="FF682C1D"/>
        <rFont val="Segoe UI"/>
        <family val="2"/>
      </rPr>
      <t xml:space="preserve"> (em % do PIB)</t>
    </r>
  </si>
  <si>
    <r>
      <t xml:space="preserve">Table 4 – General government adjusted account 2014-2019 </t>
    </r>
    <r>
      <rPr>
        <sz val="9"/>
        <color rgb="FF682C1D"/>
        <rFont val="Segoe UI"/>
        <family val="2"/>
      </rPr>
      <t>(in % of GDP)</t>
    </r>
  </si>
  <si>
    <r>
      <t>Quadro 5 – Conta não ajustada das administrações públicas 2014 - 2019</t>
    </r>
    <r>
      <rPr>
        <sz val="9"/>
        <color rgb="FF682C1D"/>
        <rFont val="Segoe UI"/>
        <family val="2"/>
      </rPr>
      <t xml:space="preserve"> (em % do PIB)</t>
    </r>
  </si>
  <si>
    <t>Chart 8 – Evolution  of the expenditure subject to MFPF</t>
  </si>
  <si>
    <t>Elasticidade dos imp. diretos face ao PIB</t>
  </si>
  <si>
    <t>Elasticidade das contribuições sociais efetivas face ao PIB</t>
  </si>
  <si>
    <t xml:space="preserve">Fonte: INE. MF. Cálculos do CFP. | Notas: Os valores da receita de impostos e de contribuições sociais efetivas não foram ajustados de medidas. A receita de contribuições efetivas inclui as contribuições para a ADSE. </t>
  </si>
  <si>
    <t>Quadro 3 – Elasticidades subjacentes às projeções do PE/2015 (%)</t>
  </si>
  <si>
    <t>Elasticidade dos impostos diretos face às remunerações</t>
  </si>
  <si>
    <t>Elasticidade dos impostos indiretos face ao PIB</t>
  </si>
  <si>
    <t>Table 3 – Elasticities underlying the projections of SP/ 2015 (%)</t>
  </si>
  <si>
    <r>
      <t>Values underlying Chart 5 – Evolution  of the ajusted balance, revenue and expenditure</t>
    </r>
    <r>
      <rPr>
        <sz val="9"/>
        <color rgb="FF682C1D"/>
        <rFont val="Segoe UI"/>
        <family val="2"/>
      </rPr>
      <t xml:space="preserve"> (% of GDP)</t>
    </r>
  </si>
  <si>
    <r>
      <t>Valores subjacentes ao Gráfico 5 – Evolução do saldo, receita e despesa ajustada</t>
    </r>
    <r>
      <rPr>
        <sz val="9"/>
        <color rgb="FF682C1D"/>
        <rFont val="Segoe UI"/>
        <family val="2"/>
      </rPr>
      <t xml:space="preserve"> (% do PIB)</t>
    </r>
  </si>
  <si>
    <t xml:space="preserve"> </t>
  </si>
  <si>
    <t>Ajusted balance</t>
  </si>
  <si>
    <t>Saldo ajustado</t>
  </si>
  <si>
    <t>Actual</t>
  </si>
  <si>
    <t>Forecast SP/2015</t>
  </si>
  <si>
    <t>Observado</t>
  </si>
  <si>
    <t>Projeção PE/2015</t>
  </si>
  <si>
    <t>Saldo Primário ajustado</t>
  </si>
  <si>
    <t>Ajusted Primary Balance</t>
  </si>
  <si>
    <t>Saldo Global ajustado</t>
  </si>
  <si>
    <t>Ajusted Global Balance</t>
  </si>
  <si>
    <t>Fonte: INE e MF. Cálculos do CFP. | Nota: Nota: os valores da receita e da despesa pública encontram-se ajustados de medidas temporárias, não recorrentes e fatores especiais.</t>
  </si>
  <si>
    <t>Source: INE and MF. CFP calculations. | Note: Revenue and expenditure figures are adjusted for temporary measures, one-off measures and special factors.</t>
  </si>
  <si>
    <t>Ajusted revenue and expenditure</t>
  </si>
  <si>
    <t>Receita e despesa ajustada</t>
  </si>
  <si>
    <t>Change of structural primary balance net of special factors</t>
  </si>
  <si>
    <t>Change of output gap</t>
  </si>
  <si>
    <t>Source: INE and MF. CFP calculations. | Note: (i) The fiscal policy stance is assessed by the change in the structural primary balance net of special factors; (ii) The developmnent of the cyclical position of the economy is evaluated by the output gap, given by the difference between GDP and potential GDP.</t>
  </si>
  <si>
    <t>Debt reduction rule of 1/20</t>
  </si>
  <si>
    <t xml:space="preserve">Source: Ministry of Finance. | Note: the solid lines represent the MF forecasts: MBPF (aproved by the Law n.º 28/2012, 31/7), SB/2013 (Law n.º 66-B/2012, 31/12), 1st ammend. SB/2013 (Law n.º 51/2013, 24/7), SB/2014 (Law n.º 83-C/2013, 31/12), 2nd ammend SB/2014 (Law n.º 75-A/2014, 30/9), SB/2015 (Law n.º 82-B/2014) and The Stability Program (Resolution n.º 15/2015 of the Parliament, of 8/5/2015). The dotted lines represent the update proposal of the MBPF included in the FSD/2012 and FSD/2014. The quadrangular dots represent the outturn from 2012 to 2014. </t>
  </si>
  <si>
    <r>
      <t>Values underlying Chart 7 – Change in the limits for 2015-2018 since the inicial MBPF</t>
    </r>
    <r>
      <rPr>
        <sz val="9"/>
        <color rgb="FF682C1D"/>
        <rFont val="Segoe UI"/>
        <family val="2"/>
      </rPr>
      <t xml:space="preserve"> (in M€)</t>
    </r>
  </si>
  <si>
    <t>Chart 7 –  Change in the limits for 2015-2018 since the inicial MBPF (M€)</t>
  </si>
  <si>
    <t>Chart 6 – Multiannual expenditure limits in the scope of the MBPF (M€)</t>
  </si>
  <si>
    <r>
      <t>Values underlying Chart 6 – Multiannual expenditure limits in the scope of the MBPF</t>
    </r>
    <r>
      <rPr>
        <sz val="9"/>
        <color rgb="FF682C1D"/>
        <rFont val="Segoe UI"/>
        <family val="2"/>
      </rPr>
      <t xml:space="preserve"> (in M€)</t>
    </r>
  </si>
  <si>
    <r>
      <t>Values underlying Chart 8 – Evolution  of the expenditure subject to MBPF</t>
    </r>
    <r>
      <rPr>
        <sz val="9"/>
        <color rgb="FF682C1D"/>
        <rFont val="Segoe UI"/>
        <family val="2"/>
      </rPr>
      <t xml:space="preserve"> </t>
    </r>
  </si>
  <si>
    <t>MBPF expenditure</t>
  </si>
  <si>
    <t>SP Public Debt/2015</t>
  </si>
  <si>
    <t>MLSA Benchmark for Debt</t>
  </si>
  <si>
    <t>Source: INE. MF. Calculations of the CFP. | Notes: The values of tax revenues and effective social contributions have not been adjusted of measures. Revenue from effective contributions includes contributions to ADSE.</t>
  </si>
  <si>
    <t>Indirect taxes/private consumption elasticity</t>
  </si>
  <si>
    <t xml:space="preserve">Direct taxes/compensation of employees elasticity
</t>
  </si>
  <si>
    <t xml:space="preserve">Actual social contributions/compensation of employees elasticity
</t>
  </si>
  <si>
    <t>Indirect taxes/GDP elasticity</t>
  </si>
  <si>
    <t>Direct taxes/GDP elasticity</t>
  </si>
  <si>
    <t>Actual social contributions/GDP elasticity</t>
  </si>
  <si>
    <t xml:space="preserve">Fonte: INE. MF. Cálculos do CFP. </t>
  </si>
  <si>
    <t>Source: INE. MF. CFP calculations.</t>
  </si>
  <si>
    <r>
      <t xml:space="preserve">Table 5 – General government non-adjusted account, 2014 - 2019 </t>
    </r>
    <r>
      <rPr>
        <sz val="9"/>
        <color rgb="FF682C1D"/>
        <rFont val="Segoe UI"/>
        <family val="2"/>
      </rPr>
      <t>(in % of GDP)</t>
    </r>
  </si>
  <si>
    <t xml:space="preserve">Source: INE, MF. CFP calculations. Note: * as percentage of potential output. (i)The cyclical component was calculated using the Community method of semi-elasticities on the basis of the MF output gap . (ii) The temporary and one-off measures and special factors for the years 2010-17 are in the table at Annex. For the years 2016 and 2017, the CFP considered the impact of the "temporary measures" set out in Table 5 of Appendix Statistical Tables contained in SP/ 2015 report; (iii) Due to rounding the changes do not necessarily correspond to the differences between the percentage GDP figures.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</si>
</sst>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#,##0.0"/>
    <numFmt numFmtId="165" formatCode="0.0___)_)"/>
    <numFmt numFmtId="166" formatCode="0.0"/>
    <numFmt numFmtId="167" formatCode="0.0%"/>
    <numFmt numFmtId="168" formatCode="#,##0.0_ ;\-#,##0.0\ "/>
  </numFmts>
  <fonts count="45">
    <font>
      <sz val="11"/>
      <color theme="1"/>
      <name val="Calibri"/>
      <family val="2"/>
      <scheme val="minor"/>
    </font>
    <font>
      <b/>
      <sz val="10"/>
      <color theme="1"/>
      <name val="Segoe UI"/>
      <family val="2"/>
    </font>
    <font>
      <b/>
      <sz val="14"/>
      <color theme="0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rgb="FF682C1D"/>
      <name val="Segoe UI"/>
      <family val="2"/>
    </font>
    <font>
      <sz val="9"/>
      <color rgb="FF682C1D"/>
      <name val="Segoe UI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u/>
      <sz val="10.5"/>
      <color theme="0"/>
      <name val="Segoe UI"/>
      <family val="2"/>
    </font>
    <font>
      <sz val="8"/>
      <color theme="1"/>
      <name val="Calibri"/>
      <family val="2"/>
      <scheme val="minor"/>
    </font>
    <font>
      <b/>
      <u/>
      <sz val="10.5"/>
      <color theme="0"/>
      <name val="Segoe UI"/>
      <family val="2"/>
    </font>
    <font>
      <u/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Segoe UI"/>
      <family val="2"/>
    </font>
    <font>
      <sz val="8"/>
      <color theme="1"/>
      <name val="Segoe UI"/>
      <family val="2"/>
    </font>
    <font>
      <sz val="10.5"/>
      <color theme="1"/>
      <name val="Segoe UI"/>
      <family val="2"/>
    </font>
    <font>
      <b/>
      <sz val="10.5"/>
      <name val="Segoe UI"/>
      <family val="2"/>
    </font>
    <font>
      <sz val="10"/>
      <color theme="7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color theme="1"/>
      <name val="Segoe UI"/>
      <family val="2"/>
    </font>
    <font>
      <sz val="10"/>
      <color theme="1"/>
      <name val="Arial"/>
      <family val="2"/>
    </font>
    <font>
      <b/>
      <sz val="9"/>
      <name val="Segoe UI"/>
      <family val="2"/>
    </font>
    <font>
      <b/>
      <sz val="10"/>
      <color theme="0"/>
      <name val="Calibri"/>
      <family val="2"/>
    </font>
    <font>
      <sz val="10"/>
      <color theme="1"/>
      <name val="Calibri"/>
      <family val="2"/>
    </font>
    <font>
      <sz val="8"/>
      <name val="Segoe UI"/>
      <family val="2"/>
    </font>
    <font>
      <i/>
      <sz val="10"/>
      <color theme="1" tint="0.14999847407452621"/>
      <name val="Calibri"/>
      <family val="2"/>
      <scheme val="minor"/>
    </font>
    <font>
      <sz val="8"/>
      <color rgb="FF000000"/>
      <name val="Segoe UI"/>
      <family val="2"/>
    </font>
    <font>
      <sz val="8"/>
      <color theme="1"/>
      <name val="Segoe  UI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000000"/>
      <name val="Calibri"/>
      <family val="2"/>
    </font>
    <font>
      <b/>
      <u/>
      <sz val="12"/>
      <color theme="0"/>
      <name val="Calibri"/>
      <family val="2"/>
      <scheme val="minor"/>
    </font>
    <font>
      <b/>
      <sz val="10"/>
      <color rgb="FF682C1D"/>
      <name val="Segoe UI"/>
      <family val="2"/>
    </font>
    <font>
      <b/>
      <sz val="10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682C1D"/>
        <bgColor indexed="64"/>
      </patternFill>
    </fill>
    <fill>
      <patternFill patternType="solid">
        <fgColor theme="0" tint="-0.499984740745262"/>
        <bgColor indexed="64"/>
      </patternFill>
    </fill>
  </fills>
  <borders count="3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5" tint="-0.24994659260841701"/>
      </bottom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3"/>
      </bottom>
      <diagonal/>
    </border>
    <border>
      <left/>
      <right style="thin">
        <color theme="0"/>
      </right>
      <top style="thin">
        <color theme="0"/>
      </top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8"/>
      </bottom>
      <diagonal/>
    </border>
    <border>
      <left style="thin">
        <color theme="0"/>
      </left>
      <right style="thin">
        <color theme="0"/>
      </right>
      <top style="thin">
        <color theme="8"/>
      </top>
      <bottom/>
      <diagonal/>
    </border>
  </borders>
  <cellStyleXfs count="16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7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1" fillId="0" borderId="0"/>
    <xf numFmtId="0" fontId="8" fillId="0" borderId="0"/>
  </cellStyleXfs>
  <cellXfs count="281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0" fillId="0" borderId="0" xfId="0" applyBorder="1"/>
    <xf numFmtId="0" fontId="13" fillId="0" borderId="0" xfId="0" applyFont="1" applyAlignment="1">
      <alignment vertical="center" wrapText="1"/>
    </xf>
    <xf numFmtId="0" fontId="3" fillId="0" borderId="0" xfId="0" applyFont="1" applyFill="1"/>
    <xf numFmtId="0" fontId="0" fillId="0" borderId="0" xfId="0" applyFill="1"/>
    <xf numFmtId="0" fontId="11" fillId="0" borderId="5" xfId="0" applyFont="1" applyFill="1" applyBorder="1"/>
    <xf numFmtId="164" fontId="11" fillId="0" borderId="5" xfId="0" applyNumberFormat="1" applyFont="1" applyFill="1" applyBorder="1"/>
    <xf numFmtId="0" fontId="15" fillId="0" borderId="0" xfId="0" applyFont="1" applyFill="1" applyBorder="1"/>
    <xf numFmtId="165" fontId="15" fillId="0" borderId="0" xfId="8" applyNumberFormat="1" applyFont="1" applyFill="1" applyBorder="1" applyAlignment="1">
      <alignment horizontal="left" vertical="center"/>
    </xf>
    <xf numFmtId="164" fontId="15" fillId="0" borderId="0" xfId="8" applyNumberFormat="1" applyFont="1" applyFill="1" applyBorder="1" applyAlignment="1">
      <alignment horizontal="right" vertical="center"/>
    </xf>
    <xf numFmtId="165" fontId="15" fillId="0" borderId="0" xfId="8" applyNumberFormat="1" applyFont="1" applyFill="1" applyBorder="1" applyAlignment="1">
      <alignment horizontal="left" vertical="center" wrapText="1"/>
    </xf>
    <xf numFmtId="165" fontId="9" fillId="0" borderId="0" xfId="0" applyNumberFormat="1" applyFont="1"/>
    <xf numFmtId="165" fontId="11" fillId="0" borderId="5" xfId="8" applyNumberFormat="1" applyFont="1" applyFill="1" applyBorder="1" applyAlignment="1">
      <alignment horizontal="left" vertical="center"/>
    </xf>
    <xf numFmtId="164" fontId="11" fillId="0" borderId="5" xfId="8" applyNumberFormat="1" applyFont="1" applyFill="1" applyBorder="1" applyAlignment="1">
      <alignment horizontal="right" vertical="center"/>
    </xf>
    <xf numFmtId="165" fontId="15" fillId="0" borderId="0" xfId="9" applyNumberFormat="1" applyFont="1" applyFill="1" applyBorder="1" applyAlignment="1">
      <alignment horizontal="left" vertical="center"/>
    </xf>
    <xf numFmtId="0" fontId="17" fillId="0" borderId="0" xfId="1" applyFont="1" applyFill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18" fillId="0" borderId="0" xfId="0" applyFont="1"/>
    <xf numFmtId="0" fontId="13" fillId="0" borderId="0" xfId="0" applyFont="1" applyBorder="1" applyAlignment="1">
      <alignment horizontal="center" vertical="center" wrapText="1"/>
    </xf>
    <xf numFmtId="0" fontId="5" fillId="0" borderId="0" xfId="1"/>
    <xf numFmtId="0" fontId="19" fillId="3" borderId="0" xfId="1" applyFont="1" applyFill="1" applyAlignment="1">
      <alignment horizontal="center" vertical="center"/>
    </xf>
    <xf numFmtId="0" fontId="2" fillId="2" borderId="0" xfId="0" applyFont="1" applyFill="1" applyAlignment="1"/>
    <xf numFmtId="0" fontId="22" fillId="0" borderId="0" xfId="0" applyFont="1"/>
    <xf numFmtId="0" fontId="9" fillId="0" borderId="0" xfId="0" applyFont="1"/>
    <xf numFmtId="166" fontId="9" fillId="0" borderId="0" xfId="0" applyNumberFormat="1" applyFont="1" applyBorder="1"/>
    <xf numFmtId="0" fontId="9" fillId="0" borderId="12" xfId="0" applyFont="1" applyBorder="1"/>
    <xf numFmtId="0" fontId="23" fillId="3" borderId="0" xfId="1" applyFont="1" applyFill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9" fillId="0" borderId="11" xfId="0" applyFont="1" applyBorder="1"/>
    <xf numFmtId="0" fontId="25" fillId="0" borderId="0" xfId="0" applyFont="1" applyFill="1"/>
    <xf numFmtId="0" fontId="25" fillId="0" borderId="0" xfId="0" applyFont="1"/>
    <xf numFmtId="0" fontId="26" fillId="0" borderId="0" xfId="0" applyFont="1"/>
    <xf numFmtId="0" fontId="9" fillId="0" borderId="13" xfId="0" applyFont="1" applyBorder="1"/>
    <xf numFmtId="166" fontId="25" fillId="0" borderId="0" xfId="0" applyNumberFormat="1" applyFont="1"/>
    <xf numFmtId="0" fontId="13" fillId="0" borderId="0" xfId="0" applyFont="1" applyAlignment="1">
      <alignment vertical="center"/>
    </xf>
    <xf numFmtId="0" fontId="12" fillId="0" borderId="23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9" fillId="6" borderId="3" xfId="0" applyFont="1" applyFill="1" applyBorder="1"/>
    <xf numFmtId="165" fontId="29" fillId="6" borderId="3" xfId="8" applyNumberFormat="1" applyFont="1" applyFill="1" applyBorder="1" applyAlignment="1">
      <alignment horizontal="left" vertical="center"/>
    </xf>
    <xf numFmtId="164" fontId="29" fillId="6" borderId="3" xfId="8" applyNumberFormat="1" applyFont="1" applyFill="1" applyBorder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164" fontId="25" fillId="0" borderId="0" xfId="0" applyNumberFormat="1" applyFont="1" applyFill="1"/>
    <xf numFmtId="0" fontId="9" fillId="0" borderId="0" xfId="0" applyFont="1" applyFill="1"/>
    <xf numFmtId="164" fontId="9" fillId="0" borderId="15" xfId="0" applyNumberFormat="1" applyFont="1" applyFill="1" applyBorder="1"/>
    <xf numFmtId="164" fontId="9" fillId="0" borderId="16" xfId="0" applyNumberFormat="1" applyFont="1" applyFill="1" applyBorder="1"/>
    <xf numFmtId="164" fontId="9" fillId="0" borderId="0" xfId="0" applyNumberFormat="1" applyFont="1"/>
    <xf numFmtId="0" fontId="9" fillId="0" borderId="0" xfId="0" applyFont="1" applyAlignment="1"/>
    <xf numFmtId="0" fontId="33" fillId="4" borderId="23" xfId="0" applyFont="1" applyFill="1" applyBorder="1" applyAlignment="1">
      <alignment horizontal="center" vertical="center"/>
    </xf>
    <xf numFmtId="0" fontId="34" fillId="0" borderId="12" xfId="0" applyFont="1" applyBorder="1"/>
    <xf numFmtId="166" fontId="34" fillId="0" borderId="16" xfId="0" applyNumberFormat="1" applyFont="1" applyBorder="1"/>
    <xf numFmtId="0" fontId="34" fillId="0" borderId="13" xfId="0" applyFont="1" applyBorder="1"/>
    <xf numFmtId="0" fontId="15" fillId="0" borderId="24" xfId="0" applyFont="1" applyFill="1" applyBorder="1" applyAlignment="1">
      <alignment horizontal="left"/>
    </xf>
    <xf numFmtId="0" fontId="15" fillId="0" borderId="15" xfId="0" applyFont="1" applyBorder="1"/>
    <xf numFmtId="0" fontId="15" fillId="0" borderId="11" xfId="0" applyFont="1" applyFill="1" applyBorder="1" applyAlignment="1">
      <alignment horizontal="left"/>
    </xf>
    <xf numFmtId="0" fontId="15" fillId="0" borderId="26" xfId="0" applyFont="1" applyFill="1" applyBorder="1" applyAlignment="1">
      <alignment horizontal="left"/>
    </xf>
    <xf numFmtId="166" fontId="15" fillId="0" borderId="16" xfId="0" applyNumberFormat="1" applyFont="1" applyBorder="1"/>
    <xf numFmtId="0" fontId="15" fillId="0" borderId="13" xfId="0" applyFont="1" applyFill="1" applyBorder="1" applyAlignment="1">
      <alignment horizontal="left"/>
    </xf>
    <xf numFmtId="0" fontId="9" fillId="4" borderId="23" xfId="0" applyFont="1" applyFill="1" applyBorder="1"/>
    <xf numFmtId="0" fontId="12" fillId="4" borderId="28" xfId="0" applyFont="1" applyFill="1" applyBorder="1" applyAlignment="1"/>
    <xf numFmtId="0" fontId="12" fillId="4" borderId="29" xfId="0" applyFont="1" applyFill="1" applyBorder="1" applyAlignment="1"/>
    <xf numFmtId="0" fontId="9" fillId="4" borderId="14" xfId="0" applyFont="1" applyFill="1" applyBorder="1"/>
    <xf numFmtId="0" fontId="12" fillId="4" borderId="9" xfId="0" applyFont="1" applyFill="1" applyBorder="1" applyAlignment="1">
      <alignment horizontal="left"/>
    </xf>
    <xf numFmtId="0" fontId="12" fillId="5" borderId="9" xfId="0" applyFont="1" applyFill="1" applyBorder="1" applyAlignment="1">
      <alignment horizontal="left"/>
    </xf>
    <xf numFmtId="166" fontId="9" fillId="0" borderId="0" xfId="0" applyNumberFormat="1" applyFont="1" applyAlignment="1">
      <alignment horizontal="right"/>
    </xf>
    <xf numFmtId="166" fontId="9" fillId="0" borderId="0" xfId="0" applyNumberFormat="1" applyFont="1" applyFill="1" applyAlignment="1">
      <alignment horizontal="right"/>
    </xf>
    <xf numFmtId="166" fontId="15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 vertical="center" wrapText="1"/>
    </xf>
    <xf numFmtId="166" fontId="10" fillId="0" borderId="0" xfId="0" applyNumberFormat="1" applyFont="1" applyAlignment="1">
      <alignment horizontal="right" vertical="center" wrapText="1"/>
    </xf>
    <xf numFmtId="166" fontId="10" fillId="0" borderId="0" xfId="0" applyNumberFormat="1" applyFont="1" applyFill="1" applyAlignment="1">
      <alignment horizontal="right"/>
    </xf>
    <xf numFmtId="166" fontId="10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30" xfId="0" applyFont="1" applyBorder="1" applyAlignment="1"/>
    <xf numFmtId="166" fontId="9" fillId="0" borderId="30" xfId="0" applyNumberFormat="1" applyFont="1" applyFill="1" applyBorder="1" applyAlignment="1">
      <alignment horizontal="right"/>
    </xf>
    <xf numFmtId="0" fontId="36" fillId="0" borderId="0" xfId="0" applyFont="1" applyBorder="1" applyAlignment="1"/>
    <xf numFmtId="166" fontId="36" fillId="0" borderId="0" xfId="0" applyNumberFormat="1" applyFont="1" applyBorder="1" applyAlignment="1">
      <alignment horizontal="right"/>
    </xf>
    <xf numFmtId="166" fontId="28" fillId="0" borderId="0" xfId="0" applyNumberFormat="1" applyFont="1" applyFill="1" applyBorder="1" applyAlignment="1">
      <alignment horizontal="right"/>
    </xf>
    <xf numFmtId="166" fontId="28" fillId="0" borderId="0" xfId="0" applyNumberFormat="1" applyFont="1" applyBorder="1" applyAlignment="1">
      <alignment horizontal="right"/>
    </xf>
    <xf numFmtId="0" fontId="36" fillId="0" borderId="0" xfId="0" applyFont="1" applyBorder="1"/>
    <xf numFmtId="0" fontId="28" fillId="0" borderId="0" xfId="0" applyFont="1" applyAlignment="1"/>
    <xf numFmtId="166" fontId="28" fillId="0" borderId="0" xfId="0" applyNumberFormat="1" applyFont="1" applyFill="1" applyAlignment="1">
      <alignment horizontal="right"/>
    </xf>
    <xf numFmtId="0" fontId="28" fillId="0" borderId="0" xfId="0" applyFont="1"/>
    <xf numFmtId="0" fontId="28" fillId="0" borderId="3" xfId="0" applyFont="1" applyBorder="1" applyAlignment="1"/>
    <xf numFmtId="166" fontId="15" fillId="0" borderId="3" xfId="0" applyNumberFormat="1" applyFont="1" applyBorder="1" applyAlignment="1">
      <alignment horizontal="right"/>
    </xf>
    <xf numFmtId="166" fontId="28" fillId="0" borderId="3" xfId="0" applyNumberFormat="1" applyFont="1" applyFill="1" applyBorder="1" applyAlignment="1">
      <alignment horizontal="right"/>
    </xf>
    <xf numFmtId="166" fontId="28" fillId="0" borderId="3" xfId="0" applyNumberFormat="1" applyFont="1" applyBorder="1" applyAlignment="1">
      <alignment horizontal="right"/>
    </xf>
    <xf numFmtId="0" fontId="28" fillId="0" borderId="3" xfId="0" applyFont="1" applyBorder="1"/>
    <xf numFmtId="0" fontId="37" fillId="0" borderId="0" xfId="0" applyFont="1" applyBorder="1" applyAlignment="1">
      <alignment vertical="center"/>
    </xf>
    <xf numFmtId="0" fontId="9" fillId="0" borderId="12" xfId="0" applyFont="1" applyBorder="1" applyAlignment="1">
      <alignment horizontal="left"/>
    </xf>
    <xf numFmtId="3" fontId="25" fillId="0" borderId="0" xfId="0" applyNumberFormat="1" applyFont="1" applyFill="1"/>
    <xf numFmtId="0" fontId="35" fillId="0" borderId="0" xfId="0" applyFont="1" applyFill="1" applyBorder="1" applyAlignment="1">
      <alignment horizontal="left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7" borderId="14" xfId="0" applyFont="1" applyFill="1" applyBorder="1" applyAlignment="1">
      <alignment horizontal="center" vertical="center"/>
    </xf>
    <xf numFmtId="167" fontId="0" fillId="0" borderId="0" xfId="0" applyNumberFormat="1"/>
    <xf numFmtId="0" fontId="15" fillId="0" borderId="12" xfId="9" applyFont="1" applyBorder="1"/>
    <xf numFmtId="0" fontId="15" fillId="0" borderId="0" xfId="9" applyFont="1"/>
    <xf numFmtId="3" fontId="15" fillId="0" borderId="0" xfId="9" applyNumberFormat="1" applyFont="1"/>
    <xf numFmtId="3" fontId="15" fillId="0" borderId="12" xfId="9" applyNumberFormat="1" applyFont="1" applyBorder="1"/>
    <xf numFmtId="3" fontId="9" fillId="0" borderId="16" xfId="0" applyNumberFormat="1" applyFont="1" applyBorder="1"/>
    <xf numFmtId="0" fontId="15" fillId="0" borderId="0" xfId="0" applyFont="1" applyFill="1" applyBorder="1" applyAlignment="1">
      <alignment horizontal="left"/>
    </xf>
    <xf numFmtId="166" fontId="15" fillId="0" borderId="0" xfId="0" applyNumberFormat="1" applyFont="1" applyBorder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0" borderId="0" xfId="9"/>
    <xf numFmtId="3" fontId="6" fillId="0" borderId="0" xfId="9" applyNumberFormat="1"/>
    <xf numFmtId="0" fontId="6" fillId="0" borderId="0" xfId="9" applyBorder="1"/>
    <xf numFmtId="3" fontId="6" fillId="0" borderId="0" xfId="9" applyNumberFormat="1" applyBorder="1"/>
    <xf numFmtId="166" fontId="6" fillId="0" borderId="0" xfId="9" applyNumberFormat="1"/>
    <xf numFmtId="167" fontId="0" fillId="0" borderId="0" xfId="12" applyNumberFormat="1" applyFont="1"/>
    <xf numFmtId="0" fontId="12" fillId="5" borderId="23" xfId="0" applyFont="1" applyFill="1" applyBorder="1" applyAlignment="1">
      <alignment horizontal="center" vertical="center"/>
    </xf>
    <xf numFmtId="0" fontId="35" fillId="0" borderId="0" xfId="9" applyFont="1" applyAlignment="1">
      <alignment wrapText="1"/>
    </xf>
    <xf numFmtId="3" fontId="10" fillId="0" borderId="12" xfId="0" applyNumberFormat="1" applyFont="1" applyBorder="1"/>
    <xf numFmtId="3" fontId="15" fillId="0" borderId="15" xfId="9" applyNumberFormat="1" applyFont="1" applyBorder="1"/>
    <xf numFmtId="3" fontId="15" fillId="0" borderId="15" xfId="9" applyNumberFormat="1" applyFont="1" applyFill="1" applyBorder="1"/>
    <xf numFmtId="3" fontId="15" fillId="0" borderId="16" xfId="9" applyNumberFormat="1" applyFont="1" applyBorder="1"/>
    <xf numFmtId="0" fontId="15" fillId="0" borderId="15" xfId="9" applyFont="1" applyBorder="1"/>
    <xf numFmtId="166" fontId="9" fillId="0" borderId="16" xfId="0" applyNumberFormat="1" applyFont="1" applyBorder="1" applyAlignment="1">
      <alignment horizontal="right"/>
    </xf>
    <xf numFmtId="168" fontId="9" fillId="0" borderId="15" xfId="0" applyNumberFormat="1" applyFont="1" applyBorder="1" applyAlignment="1">
      <alignment horizontal="right"/>
    </xf>
    <xf numFmtId="164" fontId="15" fillId="0" borderId="15" xfId="0" applyNumberFormat="1" applyFont="1" applyBorder="1"/>
    <xf numFmtId="0" fontId="35" fillId="0" borderId="0" xfId="0" applyFont="1" applyBorder="1" applyAlignment="1">
      <alignment vertical="center"/>
    </xf>
    <xf numFmtId="0" fontId="40" fillId="9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0" fillId="9" borderId="12" xfId="0" applyFont="1" applyFill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39" fillId="9" borderId="14" xfId="0" applyFont="1" applyFill="1" applyBorder="1" applyAlignment="1">
      <alignment horizontal="center" vertical="center"/>
    </xf>
    <xf numFmtId="0" fontId="39" fillId="9" borderId="2" xfId="0" applyFont="1" applyFill="1" applyBorder="1" applyAlignment="1">
      <alignment horizontal="center" vertical="center" wrapText="1"/>
    </xf>
    <xf numFmtId="0" fontId="39" fillId="9" borderId="8" xfId="0" applyFont="1" applyFill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4" fontId="9" fillId="0" borderId="15" xfId="12" applyNumberFormat="1" applyFont="1" applyFill="1" applyBorder="1"/>
    <xf numFmtId="4" fontId="9" fillId="0" borderId="0" xfId="12" applyNumberFormat="1" applyFont="1"/>
    <xf numFmtId="164" fontId="9" fillId="0" borderId="15" xfId="12" applyNumberFormat="1" applyFont="1" applyBorder="1"/>
    <xf numFmtId="164" fontId="9" fillId="0" borderId="15" xfId="12" applyNumberFormat="1" applyFont="1" applyFill="1" applyBorder="1"/>
    <xf numFmtId="164" fontId="9" fillId="0" borderId="0" xfId="12" applyNumberFormat="1" applyFont="1"/>
    <xf numFmtId="164" fontId="9" fillId="0" borderId="16" xfId="0" applyNumberFormat="1" applyFont="1" applyBorder="1"/>
    <xf numFmtId="0" fontId="9" fillId="0" borderId="0" xfId="0" applyFont="1" applyAlignment="1">
      <alignment wrapText="1"/>
    </xf>
    <xf numFmtId="0" fontId="38" fillId="0" borderId="0" xfId="0" applyFont="1" applyBorder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24" fillId="0" borderId="0" xfId="0" applyFont="1" applyBorder="1" applyAlignment="1">
      <alignment horizontal="justify" vertical="center" wrapText="1"/>
    </xf>
    <xf numFmtId="0" fontId="13" fillId="0" borderId="0" xfId="0" applyFont="1" applyAlignment="1">
      <alignment horizontal="center" vertical="center" wrapText="1"/>
    </xf>
    <xf numFmtId="0" fontId="18" fillId="0" borderId="33" xfId="0" applyFont="1" applyBorder="1"/>
    <xf numFmtId="0" fontId="13" fillId="0" borderId="33" xfId="0" applyFont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12" fillId="2" borderId="2" xfId="14" applyFont="1" applyFill="1" applyBorder="1" applyAlignment="1"/>
    <xf numFmtId="0" fontId="12" fillId="2" borderId="0" xfId="14" applyFont="1" applyFill="1" applyBorder="1" applyAlignment="1"/>
    <xf numFmtId="0" fontId="12" fillId="10" borderId="23" xfId="14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1" fillId="0" borderId="0" xfId="0" applyNumberFormat="1" applyFont="1" applyFill="1" applyBorder="1" applyAlignment="1" applyProtection="1">
      <alignment horizontal="left" vertical="top"/>
    </xf>
    <xf numFmtId="164" fontId="10" fillId="0" borderId="0" xfId="0" applyNumberFormat="1" applyFont="1" applyBorder="1"/>
    <xf numFmtId="164" fontId="10" fillId="0" borderId="0" xfId="0" applyNumberFormat="1" applyFont="1"/>
    <xf numFmtId="164" fontId="22" fillId="0" borderId="0" xfId="0" applyNumberFormat="1" applyFont="1"/>
    <xf numFmtId="166" fontId="10" fillId="0" borderId="0" xfId="12" applyNumberFormat="1" applyFont="1"/>
    <xf numFmtId="164" fontId="0" fillId="0" borderId="0" xfId="0" applyNumberFormat="1"/>
    <xf numFmtId="0" fontId="10" fillId="0" borderId="0" xfId="0" applyFont="1"/>
    <xf numFmtId="0" fontId="15" fillId="0" borderId="0" xfId="0" applyNumberFormat="1" applyFont="1" applyFill="1" applyBorder="1" applyAlignment="1" applyProtection="1">
      <alignment horizontal="left" vertical="top"/>
    </xf>
    <xf numFmtId="164" fontId="9" fillId="0" borderId="0" xfId="0" applyNumberFormat="1" applyFont="1" applyBorder="1"/>
    <xf numFmtId="164" fontId="0" fillId="0" borderId="0" xfId="0" applyNumberFormat="1" applyFont="1"/>
    <xf numFmtId="166" fontId="9" fillId="0" borderId="0" xfId="12" applyNumberFormat="1" applyFont="1"/>
    <xf numFmtId="0" fontId="9" fillId="0" borderId="0" xfId="0" applyFont="1" applyBorder="1"/>
    <xf numFmtId="0" fontId="16" fillId="0" borderId="0" xfId="0" applyNumberFormat="1" applyFont="1" applyFill="1" applyBorder="1" applyAlignment="1" applyProtection="1">
      <alignment horizontal="left" vertical="top"/>
    </xf>
    <xf numFmtId="3" fontId="9" fillId="0" borderId="0" xfId="0" applyNumberFormat="1" applyFont="1"/>
    <xf numFmtId="0" fontId="9" fillId="0" borderId="0" xfId="0" applyNumberFormat="1" applyFont="1" applyFill="1" applyBorder="1" applyAlignment="1" applyProtection="1">
      <alignment horizontal="left" vertical="top"/>
    </xf>
    <xf numFmtId="0" fontId="10" fillId="0" borderId="0" xfId="0" applyFont="1" applyAlignment="1">
      <alignment vertical="top"/>
    </xf>
    <xf numFmtId="0" fontId="10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left"/>
    </xf>
    <xf numFmtId="0" fontId="11" fillId="0" borderId="34" xfId="0" applyNumberFormat="1" applyFont="1" applyFill="1" applyBorder="1" applyAlignment="1" applyProtection="1">
      <alignment horizontal="left"/>
    </xf>
    <xf numFmtId="164" fontId="11" fillId="0" borderId="34" xfId="0" applyNumberFormat="1" applyFont="1" applyFill="1" applyBorder="1" applyAlignment="1" applyProtection="1">
      <alignment horizontal="right"/>
    </xf>
    <xf numFmtId="166" fontId="11" fillId="0" borderId="34" xfId="0" applyNumberFormat="1" applyFont="1" applyFill="1" applyBorder="1" applyAlignment="1" applyProtection="1">
      <alignment horizontal="right"/>
    </xf>
    <xf numFmtId="164" fontId="10" fillId="0" borderId="0" xfId="0" applyNumberFormat="1" applyFont="1" applyAlignment="1">
      <alignment horizontal="right"/>
    </xf>
    <xf numFmtId="0" fontId="15" fillId="0" borderId="3" xfId="0" applyNumberFormat="1" applyFont="1" applyFill="1" applyBorder="1" applyAlignment="1" applyProtection="1">
      <alignment horizontal="left" vertical="top"/>
    </xf>
    <xf numFmtId="0" fontId="9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0" fontId="38" fillId="0" borderId="0" xfId="0" applyFont="1" applyBorder="1" applyAlignment="1">
      <alignment horizontal="left" vertical="center" wrapText="1"/>
    </xf>
    <xf numFmtId="164" fontId="15" fillId="0" borderId="15" xfId="9" applyNumberFormat="1" applyFont="1" applyBorder="1"/>
    <xf numFmtId="3" fontId="15" fillId="0" borderId="0" xfId="9" applyNumberFormat="1" applyFont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33" fillId="4" borderId="36" xfId="0" applyFont="1" applyFill="1" applyBorder="1" applyAlignment="1">
      <alignment horizontal="center" vertical="center"/>
    </xf>
    <xf numFmtId="0" fontId="34" fillId="0" borderId="0" xfId="0" applyFont="1" applyBorder="1"/>
    <xf numFmtId="166" fontId="34" fillId="0" borderId="15" xfId="0" applyNumberFormat="1" applyFont="1" applyBorder="1"/>
    <xf numFmtId="0" fontId="34" fillId="0" borderId="26" xfId="0" applyFont="1" applyFill="1" applyBorder="1" applyAlignment="1">
      <alignment horizontal="left"/>
    </xf>
    <xf numFmtId="166" fontId="34" fillId="0" borderId="26" xfId="0" applyNumberFormat="1" applyFont="1" applyFill="1" applyBorder="1" applyAlignment="1">
      <alignment horizontal="right"/>
    </xf>
    <xf numFmtId="0" fontId="34" fillId="0" borderId="13" xfId="0" applyFont="1" applyFill="1" applyBorder="1" applyAlignment="1">
      <alignment horizontal="left"/>
    </xf>
    <xf numFmtId="0" fontId="18" fillId="0" borderId="0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20" fillId="2" borderId="0" xfId="1" applyFont="1" applyFill="1" applyAlignment="1">
      <alignment horizontal="right"/>
    </xf>
    <xf numFmtId="0" fontId="24" fillId="0" borderId="17" xfId="0" applyFont="1" applyBorder="1" applyAlignment="1">
      <alignment horizontal="justify" vertical="center" wrapText="1"/>
    </xf>
    <xf numFmtId="0" fontId="24" fillId="0" borderId="0" xfId="0" applyFont="1" applyBorder="1" applyAlignment="1">
      <alignment horizontal="justify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34" fillId="5" borderId="1" xfId="0" applyFont="1" applyFill="1" applyBorder="1" applyAlignment="1">
      <alignment horizontal="center" wrapText="1"/>
    </xf>
    <xf numFmtId="0" fontId="33" fillId="4" borderId="9" xfId="0" applyFont="1" applyFill="1" applyBorder="1" applyAlignment="1">
      <alignment horizontal="center" vertical="center" wrapText="1"/>
    </xf>
    <xf numFmtId="0" fontId="34" fillId="5" borderId="0" xfId="0" applyFont="1" applyFill="1" applyBorder="1" applyAlignment="1">
      <alignment horizontal="center" wrapText="1"/>
    </xf>
    <xf numFmtId="0" fontId="33" fillId="4" borderId="10" xfId="0" applyFont="1" applyFill="1" applyBorder="1" applyAlignment="1">
      <alignment horizontal="center" vertical="center" wrapText="1"/>
    </xf>
    <xf numFmtId="0" fontId="33" fillId="4" borderId="28" xfId="0" applyFont="1" applyFill="1" applyBorder="1" applyAlignment="1">
      <alignment horizontal="center" vertical="center" wrapText="1"/>
    </xf>
    <xf numFmtId="0" fontId="33" fillId="4" borderId="29" xfId="0" applyFont="1" applyFill="1" applyBorder="1" applyAlignment="1">
      <alignment horizontal="center" vertical="center" wrapText="1"/>
    </xf>
    <xf numFmtId="0" fontId="33" fillId="4" borderId="32" xfId="0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justify" vertical="center"/>
    </xf>
    <xf numFmtId="0" fontId="35" fillId="0" borderId="0" xfId="0" applyFont="1" applyBorder="1" applyAlignment="1">
      <alignment horizontal="justify" vertical="center"/>
    </xf>
    <xf numFmtId="0" fontId="12" fillId="2" borderId="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166" fontId="9" fillId="0" borderId="24" xfId="0" applyNumberFormat="1" applyFont="1" applyFill="1" applyBorder="1" applyAlignment="1">
      <alignment horizontal="right" vertical="center" wrapText="1"/>
    </xf>
    <xf numFmtId="166" fontId="9" fillId="0" borderId="26" xfId="0" applyNumberFormat="1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right" vertical="center" wrapText="1"/>
    </xf>
    <xf numFmtId="0" fontId="9" fillId="0" borderId="26" xfId="0" applyFont="1" applyBorder="1" applyAlignment="1">
      <alignment horizontal="right" vertical="center" wrapText="1"/>
    </xf>
    <xf numFmtId="0" fontId="9" fillId="0" borderId="25" xfId="0" applyFont="1" applyFill="1" applyBorder="1" applyAlignment="1">
      <alignment horizontal="right" vertical="center" wrapText="1"/>
    </xf>
    <xf numFmtId="0" fontId="9" fillId="0" borderId="27" xfId="0" applyFont="1" applyFill="1" applyBorder="1" applyAlignment="1">
      <alignment horizontal="right" vertical="center" wrapText="1"/>
    </xf>
    <xf numFmtId="0" fontId="18" fillId="0" borderId="17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3" fillId="4" borderId="14" xfId="0" applyFont="1" applyFill="1" applyBorder="1" applyAlignment="1">
      <alignment horizontal="center" vertical="center" wrapText="1"/>
    </xf>
    <xf numFmtId="0" fontId="33" fillId="4" borderId="35" xfId="0" applyFont="1" applyFill="1" applyBorder="1" applyAlignment="1">
      <alignment horizontal="center" vertical="center" wrapText="1"/>
    </xf>
    <xf numFmtId="0" fontId="44" fillId="4" borderId="33" xfId="0" applyFont="1" applyFill="1" applyBorder="1" applyAlignment="1">
      <alignment horizontal="center" wrapText="1"/>
    </xf>
    <xf numFmtId="0" fontId="44" fillId="4" borderId="7" xfId="0" applyFont="1" applyFill="1" applyBorder="1" applyAlignment="1">
      <alignment horizontal="center" wrapText="1"/>
    </xf>
    <xf numFmtId="0" fontId="44" fillId="4" borderId="8" xfId="0" applyFont="1" applyFill="1" applyBorder="1" applyAlignment="1">
      <alignment horizontal="center" wrapText="1"/>
    </xf>
    <xf numFmtId="0" fontId="33" fillId="4" borderId="37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justify" vertical="center" wrapText="1"/>
    </xf>
    <xf numFmtId="0" fontId="35" fillId="0" borderId="0" xfId="9" applyFont="1" applyBorder="1" applyAlignment="1">
      <alignment horizontal="justify" vertical="center" wrapText="1"/>
    </xf>
    <xf numFmtId="0" fontId="35" fillId="0" borderId="17" xfId="9" applyFont="1" applyBorder="1" applyAlignment="1">
      <alignment horizontal="justify" vertical="center" wrapText="1"/>
    </xf>
    <xf numFmtId="0" fontId="38" fillId="0" borderId="17" xfId="0" applyFont="1" applyBorder="1" applyAlignment="1">
      <alignment horizontal="justify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2" fillId="5" borderId="31" xfId="0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justify" vertical="center" wrapText="1"/>
    </xf>
    <xf numFmtId="0" fontId="38" fillId="0" borderId="0" xfId="0" applyFont="1" applyBorder="1" applyAlignment="1">
      <alignment horizontal="left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38" fillId="0" borderId="17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top" wrapText="1"/>
    </xf>
    <xf numFmtId="0" fontId="12" fillId="8" borderId="23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left"/>
    </xf>
    <xf numFmtId="0" fontId="12" fillId="4" borderId="23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left"/>
    </xf>
    <xf numFmtId="1" fontId="12" fillId="2" borderId="21" xfId="0" applyNumberFormat="1" applyFont="1" applyFill="1" applyBorder="1" applyAlignment="1">
      <alignment horizontal="center" vertical="center"/>
    </xf>
    <xf numFmtId="1" fontId="12" fillId="2" borderId="7" xfId="0" applyNumberFormat="1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24" fillId="0" borderId="4" xfId="0" applyFont="1" applyBorder="1" applyAlignment="1">
      <alignment horizontal="justify" vertical="center" wrapText="1"/>
    </xf>
    <xf numFmtId="164" fontId="12" fillId="2" borderId="2" xfId="0" applyNumberFormat="1" applyFont="1" applyFill="1" applyBorder="1" applyAlignment="1">
      <alignment horizontal="center" vertical="center"/>
    </xf>
    <xf numFmtId="164" fontId="12" fillId="2" borderId="0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1" fontId="12" fillId="2" borderId="2" xfId="0" applyNumberFormat="1" applyFont="1" applyFill="1" applyBorder="1" applyAlignment="1">
      <alignment horizontal="center" vertical="center"/>
    </xf>
    <xf numFmtId="1" fontId="12" fillId="4" borderId="21" xfId="0" applyNumberFormat="1" applyFont="1" applyFill="1" applyBorder="1" applyAlignment="1">
      <alignment horizontal="center" vertical="center"/>
    </xf>
    <xf numFmtId="1" fontId="12" fillId="4" borderId="7" xfId="0" applyNumberFormat="1" applyFont="1" applyFill="1" applyBorder="1" applyAlignment="1">
      <alignment horizontal="center" vertical="center"/>
    </xf>
    <xf numFmtId="0" fontId="42" fillId="0" borderId="0" xfId="13" applyFont="1" applyFill="1" applyAlignment="1">
      <alignment horizontal="center" vertical="center"/>
    </xf>
    <xf numFmtId="0" fontId="12" fillId="5" borderId="7" xfId="14" applyFont="1" applyFill="1" applyBorder="1" applyAlignment="1">
      <alignment horizontal="center"/>
    </xf>
    <xf numFmtId="0" fontId="12" fillId="5" borderId="8" xfId="14" applyFont="1" applyFill="1" applyBorder="1" applyAlignment="1">
      <alignment horizontal="center"/>
    </xf>
    <xf numFmtId="0" fontId="19" fillId="3" borderId="0" xfId="1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9" fillId="0" borderId="0" xfId="0" applyFont="1" applyAlignment="1">
      <alignment horizontal="left" vertical="top" wrapText="1"/>
    </xf>
  </cellXfs>
  <cellStyles count="16">
    <cellStyle name="Hyperlink" xfId="1" builtinId="8"/>
    <cellStyle name="Hyperlink 2" xfId="13"/>
    <cellStyle name="Normal" xfId="0" builtinId="0"/>
    <cellStyle name="Normal 11" xfId="7"/>
    <cellStyle name="Normal 2" xfId="4"/>
    <cellStyle name="Normal 2 2" xfId="5"/>
    <cellStyle name="Normal 2 2 2" xfId="3"/>
    <cellStyle name="Normal 2 2 2 2" xfId="9"/>
    <cellStyle name="Normal 2 2 3" xfId="14"/>
    <cellStyle name="Normal 2 2 4" xfId="15"/>
    <cellStyle name="Normal 2 3" xfId="8"/>
    <cellStyle name="Normal 3" xfId="2"/>
    <cellStyle name="Normal 3 2" xfId="6"/>
    <cellStyle name="Percent" xfId="12" builtinId="5"/>
    <cellStyle name="Percentagem 2" xfId="10"/>
    <cellStyle name="Vírgula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7496175</xdr:colOff>
      <xdr:row>0</xdr:row>
      <xdr:rowOff>219075</xdr:rowOff>
    </xdr:from>
    <xdr:to>
      <xdr:col>2</xdr:col>
      <xdr:colOff>1257300</xdr:colOff>
      <xdr:row>4</xdr:row>
      <xdr:rowOff>199390</xdr:rowOff>
    </xdr:to>
    <xdr:pic>
      <xdr:nvPicPr>
        <xdr:cNvPr id="2" name="Picture 3" descr="C:\Users\cmarinheiro\Dropbox\CFP\modelos\CFP-descrica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19075"/>
          <a:ext cx="2543175" cy="866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FP">
      <a:dk1>
        <a:sysClr val="windowText" lastClr="000000"/>
      </a:dk1>
      <a:lt1>
        <a:sysClr val="window" lastClr="FFFFFF"/>
      </a:lt1>
      <a:dk2>
        <a:srgbClr val="7F7F7F"/>
      </a:dk2>
      <a:lt2>
        <a:srgbClr val="9D2B17"/>
      </a:lt2>
      <a:accent1>
        <a:srgbClr val="682C1D"/>
      </a:accent1>
      <a:accent2>
        <a:srgbClr val="9D2B17"/>
      </a:accent2>
      <a:accent3>
        <a:srgbClr val="C4A89F"/>
      </a:accent3>
      <a:accent4>
        <a:srgbClr val="727271"/>
      </a:accent4>
      <a:accent5>
        <a:srgbClr val="B2B3B3"/>
      </a:accent5>
      <a:accent6>
        <a:srgbClr val="FFFFFF"/>
      </a:accent6>
      <a:hlink>
        <a:srgbClr val="9D2B17"/>
      </a:hlink>
      <a:folHlink>
        <a:srgbClr val="9D2B17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fp.pt/?post_type=publications&amp;publicationcategories=estrategia-orcamental&amp;lang=pt-pt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"/>
  <sheetViews>
    <sheetView showGridLines="0" tabSelected="1" zoomScale="78" zoomScaleNormal="78" workbookViewId="0">
      <selection activeCell="C21" sqref="C21"/>
    </sheetView>
  </sheetViews>
  <sheetFormatPr defaultRowHeight="16.5"/>
  <cols>
    <col min="1" max="1" width="3.7109375" style="1" customWidth="1"/>
    <col min="2" max="2" width="131.7109375" style="1" customWidth="1"/>
    <col min="3" max="3" width="88.140625" style="1" customWidth="1"/>
    <col min="4" max="16384" width="9.140625" style="1"/>
  </cols>
  <sheetData>
    <row r="1" spans="2:3" ht="20.25" customHeight="1">
      <c r="B1" s="24"/>
      <c r="C1" s="24"/>
    </row>
    <row r="2" spans="2:3" ht="16.5" customHeight="1">
      <c r="B2" s="24"/>
      <c r="C2" s="24"/>
    </row>
    <row r="3" spans="2:3" ht="16.5" customHeight="1">
      <c r="B3" s="24"/>
      <c r="C3" s="24"/>
    </row>
    <row r="4" spans="2:3" ht="16.5" customHeight="1">
      <c r="B4" s="24"/>
      <c r="C4" s="24"/>
    </row>
    <row r="5" spans="2:3" ht="16.5" customHeight="1">
      <c r="B5" s="24"/>
      <c r="C5" s="24"/>
    </row>
    <row r="6" spans="2:3" ht="10.5" customHeight="1">
      <c r="B6" s="24"/>
      <c r="C6" s="24"/>
    </row>
    <row r="7" spans="2:3" ht="20.25" customHeight="1">
      <c r="B7" s="198" t="s">
        <v>154</v>
      </c>
      <c r="C7" s="198"/>
    </row>
    <row r="8" spans="2:3" ht="20.25" customHeight="1">
      <c r="B8" s="198" t="s">
        <v>153</v>
      </c>
      <c r="C8" s="198"/>
    </row>
    <row r="9" spans="2:3" ht="20.25" customHeight="1">
      <c r="B9" s="199" t="s">
        <v>38</v>
      </c>
      <c r="C9" s="199"/>
    </row>
    <row r="10" spans="2:3">
      <c r="B10" s="2" t="s">
        <v>0</v>
      </c>
      <c r="C10" s="2" t="s">
        <v>36</v>
      </c>
    </row>
    <row r="11" spans="2:3" s="6" customFormat="1">
      <c r="B11" s="22" t="s">
        <v>180</v>
      </c>
      <c r="C11" s="22" t="s">
        <v>178</v>
      </c>
    </row>
    <row r="12" spans="2:3" s="6" customFormat="1">
      <c r="B12" s="22" t="s">
        <v>181</v>
      </c>
      <c r="C12" s="22" t="s">
        <v>179</v>
      </c>
    </row>
    <row r="13" spans="2:3" s="6" customFormat="1">
      <c r="B13" s="22" t="s">
        <v>182</v>
      </c>
      <c r="C13" s="22" t="s">
        <v>97</v>
      </c>
    </row>
    <row r="14" spans="2:3" s="6" customFormat="1">
      <c r="B14" s="22" t="s">
        <v>183</v>
      </c>
      <c r="C14" s="22" t="s">
        <v>98</v>
      </c>
    </row>
    <row r="15" spans="2:3" s="6" customFormat="1">
      <c r="B15" s="22" t="s">
        <v>184</v>
      </c>
      <c r="C15" s="22" t="s">
        <v>87</v>
      </c>
    </row>
    <row r="16" spans="2:3" s="6" customFormat="1">
      <c r="B16" s="22" t="s">
        <v>185</v>
      </c>
      <c r="C16" s="22" t="s">
        <v>292</v>
      </c>
    </row>
    <row r="17" spans="2:4" s="6" customFormat="1">
      <c r="B17" s="22" t="s">
        <v>186</v>
      </c>
      <c r="C17" s="22" t="s">
        <v>291</v>
      </c>
    </row>
    <row r="18" spans="2:4" s="6" customFormat="1">
      <c r="B18" s="22" t="s">
        <v>117</v>
      </c>
      <c r="C18" s="22" t="s">
        <v>260</v>
      </c>
    </row>
    <row r="19" spans="2:4">
      <c r="B19"/>
    </row>
    <row r="20" spans="2:4">
      <c r="B20" s="2" t="s">
        <v>2</v>
      </c>
      <c r="C20" s="2" t="s">
        <v>37</v>
      </c>
    </row>
    <row r="21" spans="2:4">
      <c r="B21" s="22" t="s">
        <v>187</v>
      </c>
      <c r="C21" s="22" t="s">
        <v>141</v>
      </c>
    </row>
    <row r="22" spans="2:4">
      <c r="B22" s="22" t="s">
        <v>188</v>
      </c>
      <c r="C22" s="22" t="s">
        <v>195</v>
      </c>
      <c r="D22" s="6"/>
    </row>
    <row r="23" spans="2:4" s="6" customFormat="1">
      <c r="B23" s="22" t="s">
        <v>189</v>
      </c>
      <c r="C23" s="22" t="s">
        <v>202</v>
      </c>
    </row>
    <row r="24" spans="2:4" s="6" customFormat="1">
      <c r="B24" s="22" t="s">
        <v>190</v>
      </c>
      <c r="C24" s="22" t="s">
        <v>193</v>
      </c>
    </row>
    <row r="25" spans="2:4" s="6" customFormat="1">
      <c r="B25" s="22" t="s">
        <v>191</v>
      </c>
      <c r="C25" s="22" t="s">
        <v>194</v>
      </c>
    </row>
    <row r="26" spans="2:4" s="6" customFormat="1">
      <c r="B26" s="22" t="s">
        <v>192</v>
      </c>
      <c r="C26" s="22" t="s">
        <v>152</v>
      </c>
    </row>
    <row r="27" spans="2:4" s="6" customFormat="1"/>
  </sheetData>
  <mergeCells count="3">
    <mergeCell ref="B8:C8"/>
    <mergeCell ref="B7:C7"/>
    <mergeCell ref="B9:C9"/>
  </mergeCells>
  <hyperlinks>
    <hyperlink ref="C13" location="'Gráfico 3_Chart 3'!A1" display="Chart 3 – Contributions to Public Debt developments, 2015-2019 (% of GDP)"/>
    <hyperlink ref="C26" location="'Quadro 6_Table 6'!A1" display="Table 6 – Temporary measures and special factors (as % of GDP)"/>
    <hyperlink ref="B9:C9" r:id="rId1" display="Hiperligação"/>
    <hyperlink ref="B17" location="'Gráfico 7_Chart 7'!A1" display="Gráfico 7 - Saldo orçamental ajustado do subsector dos FSS"/>
    <hyperlink ref="B18" location="'Gráfico 8_Chart 8'!A1" display="Gráfico 8 - Saldo orçamental ajustado da AR"/>
    <hyperlink ref="C17" location="'Gráfico 7_Chart 7'!A1" display="Chart 7 –  Change in the limits for 2015-2018 since the inicial MBPF (M€)"/>
    <hyperlink ref="C18" location="'Gráfico 8_Chart 8'!A1" display="Chart 8 – Regional government adjusted budget balance"/>
    <hyperlink ref="B12" location="'Gráfico 2_Chart 2'!A1" display="Gráfico 2 - Ajustamento estrutural entre 2010 e 2014"/>
    <hyperlink ref="B13" location="'Gráfico 3_Chart 3'!A1" display="Gráfico 3 - Contributos para a evolução da dívida pública, 2015-2019 (em % do PIB)"/>
    <hyperlink ref="B14" location="'Gráfico 4_Chart 4'!A1" display="Gráfico 4 - Evolução da dívida pública (em % do PIB)"/>
    <hyperlink ref="B15" location="'Gráfico 5_Chart 5'!A1" display="Gráfico 5 – Evolução do saldo, receita e despesa ajustada (% do PIB)"/>
    <hyperlink ref="B21" location="'Quadro 1_Table 1'!A1" display="Quadro 1 – Indicadores orçamentais"/>
    <hyperlink ref="B23" location="'Quadro 3_Table 3'!A1" display="Quadro 3 – Elasticidades subjacentes às projeções do PE/2015 (M€ e %)"/>
    <hyperlink ref="B24" location="'Quadro 4_Table 4'!A1" display="Quadro 4 – Conta das Administrações Públicas ajustada, 2014 - 2019 (em % do PIB)"/>
    <hyperlink ref="B25" location="'Quadro 5_Table 5'!A1" display="Quadro 5 – Conta das Administrações Públicas não ajustada, 2014 - 2019 (em % do PIB)"/>
    <hyperlink ref="C12" location="'Gráfico 2_Chart 2'!A1" display="Chart 2 – Structural adjustment between 2010 and 2014 (% of GDP) "/>
    <hyperlink ref="C14" location="'Gráfico 4_Chart 4'!A1" display="Chart 4 –  Trajectory of public debt (as % of GDP)"/>
    <hyperlink ref="C15" location="'Gráfico 5_Chart 5'!A1" display="Chart 5 –  Contributions to the annual change in adjusted expenditure (in p.p. of GDP)"/>
    <hyperlink ref="C22" location="'Quadro 2_Table 2'!A1" display="Table 2 – Compliance with the rules of the budget balance (% of GDP )"/>
    <hyperlink ref="C23" location="'Quadro 3_Table 3'!A1" display="Table 3 – Elasticities underlying the SP/2015 projections  (M€ and % )"/>
    <hyperlink ref="C25" location="'Quadro 5_Table 5'!A1" display="Table 5 – General government non-adjusted account, 2014 - 2019 (in % of GDP)"/>
    <hyperlink ref="C24" location="'Quadro 4_Table 4'!A1" display="Table 4 – General government adjusted account 2014-2019 (in % of GDP)"/>
    <hyperlink ref="C21" location="'Quadro 1_Table 1'!A1" display="Table 1 – Budget indicators"/>
    <hyperlink ref="B22" location="'Quadro 2_Table 2'!A1" display="Quadro 2 – Cumprimento das regras do saldo orçamental (% do PIB)"/>
    <hyperlink ref="B26" location="'Quadro 6_Table 6'!A1" display="Quadro 6 – Medidas temporárias, não recorrentes e fatores especiais (em % do PIB)"/>
    <hyperlink ref="C11" location="'Gráfico 1_Chart 1'!A1" display="Chart 1 – The budget balance path ( in % of GDP)"/>
    <hyperlink ref="C16" location="'Gráfico 6_Chart 6'!A1" display="Chart 6 – Multiannual expenditure limits in the scope of the MBPF (M€)"/>
    <hyperlink ref="B11" location="'Gráfico 1_Chart 1'!A1" display="Gráfico 1 - Trajetória do saldo orçamental (em % do PIB)"/>
    <hyperlink ref="B16" location="'Gráfico 6_Chart 6'!A1" display="Gráfico 6 – Limites plurianuais de despesa no âmbito do QPPO (em M€)"/>
  </hyperlinks>
  <pageMargins left="0.7" right="0.7" top="0.75" bottom="0.75" header="0.3" footer="0.3"/>
  <pageSetup paperSize="9" scale="32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06" zoomScaleNormal="106" workbookViewId="0">
      <selection activeCell="Y25" sqref="Y25"/>
    </sheetView>
  </sheetViews>
  <sheetFormatPr defaultRowHeight="15"/>
  <cols>
    <col min="1" max="1" width="8.140625" customWidth="1"/>
    <col min="2" max="2" width="40.5703125" customWidth="1"/>
    <col min="3" max="4" width="6" customWidth="1"/>
    <col min="5" max="7" width="6.140625" customWidth="1"/>
    <col min="8" max="9" width="5.85546875" customWidth="1"/>
    <col min="10" max="10" width="0.5703125" style="7" customWidth="1"/>
    <col min="11" max="17" width="6.42578125" customWidth="1"/>
    <col min="18" max="19" width="7.5703125" customWidth="1"/>
    <col min="20" max="20" width="48" customWidth="1"/>
  </cols>
  <sheetData>
    <row r="1" spans="1:22" ht="15.75">
      <c r="A1" s="23" t="s">
        <v>1</v>
      </c>
    </row>
    <row r="2" spans="1:22">
      <c r="B2" s="203" t="s">
        <v>141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5"/>
      <c r="V2" s="5"/>
    </row>
    <row r="3" spans="1:22">
      <c r="B3" s="203" t="s">
        <v>142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5"/>
      <c r="V3" s="5"/>
    </row>
    <row r="4" spans="1:22">
      <c r="B4" s="20" t="s">
        <v>3</v>
      </c>
    </row>
    <row r="5" spans="1:22">
      <c r="B5" s="65"/>
      <c r="C5" s="66" t="s">
        <v>46</v>
      </c>
      <c r="D5" s="67"/>
      <c r="E5" s="67"/>
      <c r="F5" s="67"/>
      <c r="G5" s="67"/>
      <c r="H5" s="67"/>
      <c r="I5" s="67"/>
      <c r="J5" s="50"/>
      <c r="K5" s="261" t="s">
        <v>47</v>
      </c>
      <c r="L5" s="258"/>
      <c r="M5" s="258"/>
      <c r="N5" s="258"/>
      <c r="O5" s="258"/>
      <c r="P5" s="258"/>
      <c r="Q5" s="258"/>
      <c r="R5" s="258"/>
      <c r="S5" s="258"/>
      <c r="T5" s="65"/>
    </row>
    <row r="6" spans="1:22">
      <c r="B6" s="68"/>
      <c r="C6" s="259">
        <v>2010</v>
      </c>
      <c r="D6" s="259">
        <v>2014</v>
      </c>
      <c r="E6" s="251">
        <v>2015</v>
      </c>
      <c r="F6" s="251">
        <v>2016</v>
      </c>
      <c r="G6" s="251">
        <v>2017</v>
      </c>
      <c r="H6" s="251">
        <v>2018</v>
      </c>
      <c r="I6" s="251">
        <v>2019</v>
      </c>
      <c r="J6" s="50"/>
      <c r="K6" s="253">
        <v>2010</v>
      </c>
      <c r="L6" s="253">
        <v>2014</v>
      </c>
      <c r="M6" s="251">
        <v>2015</v>
      </c>
      <c r="N6" s="251">
        <v>2016</v>
      </c>
      <c r="O6" s="251">
        <v>2017</v>
      </c>
      <c r="P6" s="251">
        <v>2018</v>
      </c>
      <c r="Q6" s="251">
        <v>2019</v>
      </c>
      <c r="R6" s="253" t="s">
        <v>143</v>
      </c>
      <c r="S6" s="251" t="s">
        <v>144</v>
      </c>
      <c r="T6" s="68"/>
    </row>
    <row r="7" spans="1:22">
      <c r="B7" s="69" t="s">
        <v>48</v>
      </c>
      <c r="C7" s="260"/>
      <c r="D7" s="260"/>
      <c r="E7" s="252"/>
      <c r="F7" s="252"/>
      <c r="G7" s="252"/>
      <c r="H7" s="252"/>
      <c r="I7" s="252"/>
      <c r="J7" s="38">
        <v>0</v>
      </c>
      <c r="K7" s="215"/>
      <c r="L7" s="215"/>
      <c r="M7" s="252"/>
      <c r="N7" s="252"/>
      <c r="O7" s="252"/>
      <c r="P7" s="252"/>
      <c r="Q7" s="252"/>
      <c r="R7" s="215"/>
      <c r="S7" s="252"/>
      <c r="T7" s="70" t="s">
        <v>49</v>
      </c>
    </row>
    <row r="8" spans="1:22">
      <c r="B8" s="65"/>
      <c r="C8" s="258"/>
      <c r="D8" s="258"/>
      <c r="E8" s="258"/>
      <c r="F8" s="258"/>
      <c r="G8" s="258"/>
      <c r="H8" s="258"/>
      <c r="I8" s="258"/>
      <c r="J8" s="39"/>
      <c r="K8" s="67" t="s">
        <v>50</v>
      </c>
      <c r="L8" s="67"/>
      <c r="M8" s="67"/>
      <c r="N8" s="67"/>
      <c r="O8" s="67"/>
      <c r="P8" s="67"/>
      <c r="Q8" s="67"/>
      <c r="R8" s="67"/>
      <c r="S8" s="67"/>
      <c r="T8" s="65"/>
    </row>
    <row r="9" spans="1:22">
      <c r="B9" s="68"/>
      <c r="C9" s="259">
        <v>2010</v>
      </c>
      <c r="D9" s="259">
        <v>2014</v>
      </c>
      <c r="E9" s="251">
        <v>2015</v>
      </c>
      <c r="F9" s="251">
        <v>2016</v>
      </c>
      <c r="G9" s="251">
        <v>2017</v>
      </c>
      <c r="H9" s="251">
        <v>2018</v>
      </c>
      <c r="I9" s="251">
        <v>2019</v>
      </c>
      <c r="J9" s="255">
        <v>2009</v>
      </c>
      <c r="K9" s="257">
        <v>2010</v>
      </c>
      <c r="L9" s="257">
        <v>2014</v>
      </c>
      <c r="M9" s="251">
        <v>2015</v>
      </c>
      <c r="N9" s="251">
        <v>2016</v>
      </c>
      <c r="O9" s="251">
        <v>2017</v>
      </c>
      <c r="P9" s="251">
        <v>2018</v>
      </c>
      <c r="Q9" s="251">
        <v>2019</v>
      </c>
      <c r="R9" s="253" t="s">
        <v>143</v>
      </c>
      <c r="S9" s="251" t="s">
        <v>144</v>
      </c>
      <c r="T9" s="68"/>
    </row>
    <row r="10" spans="1:22">
      <c r="B10" s="69" t="s">
        <v>48</v>
      </c>
      <c r="C10" s="260"/>
      <c r="D10" s="260"/>
      <c r="E10" s="252"/>
      <c r="F10" s="252"/>
      <c r="G10" s="252"/>
      <c r="H10" s="252"/>
      <c r="I10" s="252"/>
      <c r="J10" s="256"/>
      <c r="K10" s="215"/>
      <c r="L10" s="215"/>
      <c r="M10" s="252"/>
      <c r="N10" s="252"/>
      <c r="O10" s="252"/>
      <c r="P10" s="252"/>
      <c r="Q10" s="252"/>
      <c r="R10" s="215"/>
      <c r="S10" s="252"/>
      <c r="T10" s="70" t="s">
        <v>49</v>
      </c>
    </row>
    <row r="11" spans="1:22" s="25" customFormat="1">
      <c r="B11" s="54" t="s">
        <v>51</v>
      </c>
      <c r="C11" s="71">
        <v>-8.1999999999999993</v>
      </c>
      <c r="D11" s="71">
        <v>0.5</v>
      </c>
      <c r="E11" s="71">
        <v>2.2000000000000002</v>
      </c>
      <c r="F11" s="71">
        <v>2.6</v>
      </c>
      <c r="G11" s="71">
        <v>3</v>
      </c>
      <c r="H11" s="71">
        <v>3.2</v>
      </c>
      <c r="I11" s="71">
        <v>3.7</v>
      </c>
      <c r="J11" s="72"/>
      <c r="K11" s="71">
        <v>-1.4</v>
      </c>
      <c r="L11" s="71">
        <v>0.4</v>
      </c>
      <c r="M11" s="71">
        <v>1.7</v>
      </c>
      <c r="N11" s="71">
        <v>0.3</v>
      </c>
      <c r="O11" s="71">
        <v>0.4</v>
      </c>
      <c r="P11" s="71">
        <v>0.3</v>
      </c>
      <c r="Q11" s="71">
        <v>0.5</v>
      </c>
      <c r="R11" s="71">
        <v>8.6999999999999993</v>
      </c>
      <c r="S11" s="71">
        <v>1.5</v>
      </c>
      <c r="T11" s="78" t="s">
        <v>52</v>
      </c>
    </row>
    <row r="12" spans="1:22" s="25" customFormat="1" ht="12.75" customHeight="1">
      <c r="B12" s="54" t="s">
        <v>53</v>
      </c>
      <c r="C12" s="73">
        <v>-11.2</v>
      </c>
      <c r="D12" s="73">
        <v>-4.5</v>
      </c>
      <c r="E12" s="73">
        <v>-2.7</v>
      </c>
      <c r="F12" s="73">
        <v>-1.8</v>
      </c>
      <c r="G12" s="73">
        <v>-1.1000000000000001</v>
      </c>
      <c r="H12" s="73">
        <v>-0.6</v>
      </c>
      <c r="I12" s="73">
        <v>0.2</v>
      </c>
      <c r="J12" s="72"/>
      <c r="K12" s="71">
        <v>-1.4</v>
      </c>
      <c r="L12" s="71">
        <v>0.4</v>
      </c>
      <c r="M12" s="71">
        <v>1.7</v>
      </c>
      <c r="N12" s="71">
        <v>1</v>
      </c>
      <c r="O12" s="71">
        <v>0.6</v>
      </c>
      <c r="P12" s="71">
        <v>0.6</v>
      </c>
      <c r="Q12" s="71">
        <v>0.7</v>
      </c>
      <c r="R12" s="71">
        <v>6.7</v>
      </c>
      <c r="S12" s="71">
        <v>2.9</v>
      </c>
      <c r="T12" s="78" t="s">
        <v>54</v>
      </c>
    </row>
    <row r="13" spans="1:22" ht="12.75" customHeight="1">
      <c r="B13" s="254" t="s">
        <v>55</v>
      </c>
      <c r="C13" s="74">
        <v>-8.5</v>
      </c>
      <c r="D13" s="74">
        <v>-3.6</v>
      </c>
      <c r="E13" s="74">
        <v>-2.8</v>
      </c>
      <c r="F13" s="74">
        <v>-1.8</v>
      </c>
      <c r="G13" s="74">
        <v>-1.2</v>
      </c>
      <c r="H13" s="74">
        <v>-0.6</v>
      </c>
      <c r="I13" s="74">
        <v>0.2</v>
      </c>
      <c r="J13" s="72"/>
      <c r="K13" s="71">
        <v>1.2</v>
      </c>
      <c r="L13" s="71">
        <v>1.6</v>
      </c>
      <c r="M13" s="71">
        <v>0.8</v>
      </c>
      <c r="N13" s="71">
        <v>1</v>
      </c>
      <c r="O13" s="71">
        <v>0.6</v>
      </c>
      <c r="P13" s="71">
        <v>0.6</v>
      </c>
      <c r="Q13" s="71">
        <v>0.7</v>
      </c>
      <c r="R13" s="71">
        <v>4.9000000000000004</v>
      </c>
      <c r="S13" s="71">
        <v>3</v>
      </c>
      <c r="T13" s="280" t="s">
        <v>56</v>
      </c>
    </row>
    <row r="14" spans="1:22">
      <c r="B14" s="254"/>
      <c r="C14" s="75"/>
      <c r="D14" s="75"/>
      <c r="E14" s="75"/>
      <c r="F14" s="75"/>
      <c r="G14" s="75"/>
      <c r="H14" s="75"/>
      <c r="I14" s="75"/>
      <c r="J14" s="76"/>
      <c r="K14" s="77"/>
      <c r="L14" s="77"/>
      <c r="M14" s="77"/>
      <c r="N14" s="77"/>
      <c r="O14" s="77"/>
      <c r="P14" s="77"/>
      <c r="Q14" s="77"/>
      <c r="R14" s="77"/>
      <c r="S14" s="77"/>
      <c r="T14" s="280"/>
    </row>
    <row r="15" spans="1:22" ht="18.75" customHeight="1">
      <c r="B15" s="54" t="s">
        <v>57</v>
      </c>
      <c r="C15" s="72">
        <v>-10.5</v>
      </c>
      <c r="D15" s="72">
        <v>-1.9</v>
      </c>
      <c r="E15" s="72">
        <v>-0.8</v>
      </c>
      <c r="F15" s="72">
        <v>-0.4</v>
      </c>
      <c r="G15" s="72">
        <v>-0.4</v>
      </c>
      <c r="H15" s="72">
        <v>-0.4</v>
      </c>
      <c r="I15" s="72">
        <v>-0.2</v>
      </c>
      <c r="J15" s="72"/>
      <c r="K15" s="72">
        <v>-2.2000000000000002</v>
      </c>
      <c r="L15" s="72">
        <v>-0.2</v>
      </c>
      <c r="M15" s="72">
        <v>1.1000000000000001</v>
      </c>
      <c r="N15" s="72">
        <v>0.4</v>
      </c>
      <c r="O15" s="72">
        <v>0</v>
      </c>
      <c r="P15" s="72">
        <v>0</v>
      </c>
      <c r="Q15" s="72">
        <v>0.2</v>
      </c>
      <c r="R15" s="72">
        <v>8.6999999999999993</v>
      </c>
      <c r="S15" s="72">
        <v>0.6</v>
      </c>
      <c r="T15" s="78" t="s">
        <v>58</v>
      </c>
    </row>
    <row r="16" spans="1:22">
      <c r="B16" s="54" t="s">
        <v>59</v>
      </c>
      <c r="C16" s="72">
        <v>-7.9</v>
      </c>
      <c r="D16" s="72">
        <v>-1</v>
      </c>
      <c r="E16" s="72">
        <v>-0.9</v>
      </c>
      <c r="F16" s="72">
        <v>-0.5</v>
      </c>
      <c r="G16" s="72">
        <v>-0.5</v>
      </c>
      <c r="H16" s="72">
        <v>-0.4</v>
      </c>
      <c r="I16" s="72">
        <v>-0.2</v>
      </c>
      <c r="J16" s="72"/>
      <c r="K16" s="72">
        <v>0.4</v>
      </c>
      <c r="L16" s="72">
        <v>1</v>
      </c>
      <c r="M16" s="72">
        <v>0.1</v>
      </c>
      <c r="N16" s="72">
        <v>0.4</v>
      </c>
      <c r="O16" s="72">
        <v>0</v>
      </c>
      <c r="P16" s="72">
        <v>0</v>
      </c>
      <c r="Q16" s="72">
        <v>0.2</v>
      </c>
      <c r="R16" s="72">
        <v>6.9</v>
      </c>
      <c r="S16" s="72">
        <v>0.7</v>
      </c>
      <c r="T16" s="78" t="s">
        <v>60</v>
      </c>
    </row>
    <row r="17" spans="2:22">
      <c r="B17" s="79" t="s">
        <v>61</v>
      </c>
      <c r="C17" s="80">
        <v>-5</v>
      </c>
      <c r="D17" s="80">
        <v>4</v>
      </c>
      <c r="E17" s="80">
        <v>4.0999999999999996</v>
      </c>
      <c r="F17" s="80">
        <v>3.8</v>
      </c>
      <c r="G17" s="80">
        <v>3.6</v>
      </c>
      <c r="H17" s="80">
        <v>3.4</v>
      </c>
      <c r="I17" s="80">
        <v>3.4</v>
      </c>
      <c r="J17" s="80"/>
      <c r="K17" s="80">
        <v>0.3</v>
      </c>
      <c r="L17" s="80">
        <v>1.1000000000000001</v>
      </c>
      <c r="M17" s="80">
        <v>0.1</v>
      </c>
      <c r="N17" s="80">
        <v>-0.2</v>
      </c>
      <c r="O17" s="80">
        <v>-0.2</v>
      </c>
      <c r="P17" s="80">
        <v>-0.2</v>
      </c>
      <c r="Q17" s="80">
        <v>0</v>
      </c>
      <c r="R17" s="80">
        <v>8.9</v>
      </c>
      <c r="S17" s="80">
        <v>-0.7</v>
      </c>
      <c r="T17" s="95" t="s">
        <v>62</v>
      </c>
    </row>
    <row r="18" spans="2:22" ht="2.25" customHeight="1">
      <c r="B18" s="54"/>
      <c r="C18" s="71"/>
      <c r="D18" s="71"/>
      <c r="E18" s="71"/>
      <c r="F18" s="71"/>
      <c r="G18" s="71"/>
      <c r="H18" s="71"/>
      <c r="I18" s="71"/>
      <c r="J18" s="72"/>
      <c r="K18" s="71"/>
      <c r="L18" s="71"/>
      <c r="M18" s="71"/>
      <c r="N18" s="71"/>
      <c r="O18" s="71"/>
      <c r="P18" s="71"/>
      <c r="Q18" s="71"/>
      <c r="R18" s="71"/>
      <c r="S18" s="71"/>
      <c r="T18" s="26"/>
    </row>
    <row r="19" spans="2:22">
      <c r="B19" s="81" t="s">
        <v>63</v>
      </c>
      <c r="C19" s="82"/>
      <c r="D19" s="82"/>
      <c r="E19" s="82"/>
      <c r="F19" s="82"/>
      <c r="G19" s="82"/>
      <c r="H19" s="82"/>
      <c r="I19" s="82"/>
      <c r="J19" s="83"/>
      <c r="K19" s="84"/>
      <c r="L19" s="84"/>
      <c r="M19" s="84"/>
      <c r="N19" s="84"/>
      <c r="O19" s="84"/>
      <c r="P19" s="84"/>
      <c r="Q19" s="84"/>
      <c r="R19" s="84"/>
      <c r="S19" s="84"/>
      <c r="T19" s="85" t="s">
        <v>64</v>
      </c>
    </row>
    <row r="20" spans="2:22">
      <c r="B20" s="86" t="s">
        <v>65</v>
      </c>
      <c r="C20" s="87">
        <v>-2.6</v>
      </c>
      <c r="D20" s="87">
        <v>-0.9</v>
      </c>
      <c r="E20" s="87">
        <v>0.1</v>
      </c>
      <c r="F20" s="87">
        <v>0.1</v>
      </c>
      <c r="G20" s="87">
        <v>0</v>
      </c>
      <c r="H20" s="87">
        <v>0</v>
      </c>
      <c r="I20" s="87">
        <v>0</v>
      </c>
      <c r="J20" s="87"/>
      <c r="K20" s="87">
        <v>-2.6</v>
      </c>
      <c r="L20" s="87">
        <v>-1.2</v>
      </c>
      <c r="M20" s="87">
        <v>1</v>
      </c>
      <c r="N20" s="87">
        <v>0</v>
      </c>
      <c r="O20" s="87">
        <v>0</v>
      </c>
      <c r="P20" s="87">
        <v>0</v>
      </c>
      <c r="Q20" s="87">
        <v>0</v>
      </c>
      <c r="R20" s="87">
        <v>1.8</v>
      </c>
      <c r="S20" s="87">
        <v>-0.1</v>
      </c>
      <c r="T20" s="88" t="s">
        <v>66</v>
      </c>
    </row>
    <row r="21" spans="2:22">
      <c r="B21" s="86" t="s">
        <v>67</v>
      </c>
      <c r="C21" s="87">
        <v>-1.3</v>
      </c>
      <c r="D21" s="87">
        <v>-5.0999999999999996</v>
      </c>
      <c r="E21" s="87">
        <v>-3.8</v>
      </c>
      <c r="F21" s="87">
        <v>-2.6</v>
      </c>
      <c r="G21" s="87">
        <v>-1.4</v>
      </c>
      <c r="H21" s="87">
        <v>-0.3</v>
      </c>
      <c r="I21" s="87">
        <v>0.6</v>
      </c>
      <c r="J21" s="87"/>
      <c r="K21" s="87">
        <v>1.6</v>
      </c>
      <c r="L21" s="87">
        <v>1.1000000000000001</v>
      </c>
      <c r="M21" s="87">
        <v>1.3</v>
      </c>
      <c r="N21" s="87">
        <v>1.2</v>
      </c>
      <c r="O21" s="87">
        <v>1.2</v>
      </c>
      <c r="P21" s="87">
        <v>1.1000000000000001</v>
      </c>
      <c r="Q21" s="87">
        <v>1</v>
      </c>
      <c r="R21" s="87">
        <v>-3.8</v>
      </c>
      <c r="S21" s="87">
        <v>4.4000000000000004</v>
      </c>
      <c r="T21" s="88" t="s">
        <v>68</v>
      </c>
    </row>
    <row r="22" spans="2:22">
      <c r="B22" s="86" t="s">
        <v>69</v>
      </c>
      <c r="C22" s="87">
        <v>-0.7</v>
      </c>
      <c r="D22" s="87">
        <v>-2.6</v>
      </c>
      <c r="E22" s="87">
        <v>-1.9</v>
      </c>
      <c r="F22" s="87">
        <v>-1.3</v>
      </c>
      <c r="G22" s="87">
        <v>-0.7</v>
      </c>
      <c r="H22" s="87">
        <v>-0.2</v>
      </c>
      <c r="I22" s="87">
        <v>0.3</v>
      </c>
      <c r="J22" s="87"/>
      <c r="K22" s="87">
        <v>0.8</v>
      </c>
      <c r="L22" s="87">
        <v>0.6</v>
      </c>
      <c r="M22" s="87">
        <v>0.7</v>
      </c>
      <c r="N22" s="87">
        <v>0.6</v>
      </c>
      <c r="O22" s="87">
        <v>0.6</v>
      </c>
      <c r="P22" s="87">
        <v>0.5</v>
      </c>
      <c r="Q22" s="87">
        <v>0.5</v>
      </c>
      <c r="R22" s="87">
        <v>-1.9</v>
      </c>
      <c r="S22" s="87">
        <v>2.2000000000000002</v>
      </c>
      <c r="T22" s="88" t="s">
        <v>70</v>
      </c>
    </row>
    <row r="23" spans="2:22" ht="15.75" thickBot="1">
      <c r="B23" s="89" t="s">
        <v>71</v>
      </c>
      <c r="C23" s="90">
        <v>2.9</v>
      </c>
      <c r="D23" s="90">
        <v>5</v>
      </c>
      <c r="E23" s="90">
        <v>5</v>
      </c>
      <c r="F23" s="90">
        <v>4.3</v>
      </c>
      <c r="G23" s="90">
        <v>4.0999999999999996</v>
      </c>
      <c r="H23" s="90">
        <v>3.8</v>
      </c>
      <c r="I23" s="90">
        <v>3.5</v>
      </c>
      <c r="J23" s="91"/>
      <c r="K23" s="92">
        <v>0</v>
      </c>
      <c r="L23" s="92">
        <v>0</v>
      </c>
      <c r="M23" s="92">
        <v>0</v>
      </c>
      <c r="N23" s="92">
        <v>-0.6</v>
      </c>
      <c r="O23" s="92">
        <v>-0.2</v>
      </c>
      <c r="P23" s="92">
        <v>-0.3</v>
      </c>
      <c r="Q23" s="92">
        <v>-0.3</v>
      </c>
      <c r="R23" s="92">
        <v>2</v>
      </c>
      <c r="S23" s="92">
        <v>-1.4</v>
      </c>
      <c r="T23" s="93" t="s">
        <v>72</v>
      </c>
    </row>
    <row r="24" spans="2:22" ht="37.5" customHeight="1">
      <c r="B24" s="250" t="s">
        <v>145</v>
      </c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</row>
    <row r="25" spans="2:22" ht="49.5" customHeight="1">
      <c r="B25" s="250" t="s">
        <v>308</v>
      </c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40"/>
      <c r="V25" s="40"/>
    </row>
  </sheetData>
  <mergeCells count="41">
    <mergeCell ref="B2:T2"/>
    <mergeCell ref="B3:T3"/>
    <mergeCell ref="K5:S5"/>
    <mergeCell ref="C6:C7"/>
    <mergeCell ref="D6:D7"/>
    <mergeCell ref="E6:E7"/>
    <mergeCell ref="F6:F7"/>
    <mergeCell ref="G6:G7"/>
    <mergeCell ref="H6:H7"/>
    <mergeCell ref="I6:I7"/>
    <mergeCell ref="Q6:Q7"/>
    <mergeCell ref="R6:R7"/>
    <mergeCell ref="S6:S7"/>
    <mergeCell ref="K6:K7"/>
    <mergeCell ref="L6:L7"/>
    <mergeCell ref="M6:M7"/>
    <mergeCell ref="N6:N7"/>
    <mergeCell ref="O6:O7"/>
    <mergeCell ref="P6:P7"/>
    <mergeCell ref="T13:T14"/>
    <mergeCell ref="B24:T24"/>
    <mergeCell ref="C8:I8"/>
    <mergeCell ref="C9:C10"/>
    <mergeCell ref="D9:D10"/>
    <mergeCell ref="E9:E10"/>
    <mergeCell ref="F9:F10"/>
    <mergeCell ref="G9:G10"/>
    <mergeCell ref="H9:H10"/>
    <mergeCell ref="B25:T25"/>
    <mergeCell ref="O9:O10"/>
    <mergeCell ref="P9:P10"/>
    <mergeCell ref="Q9:Q10"/>
    <mergeCell ref="R9:R10"/>
    <mergeCell ref="S9:S10"/>
    <mergeCell ref="B13:B14"/>
    <mergeCell ref="I9:I10"/>
    <mergeCell ref="J9:J10"/>
    <mergeCell ref="K9:K10"/>
    <mergeCell ref="L9:L10"/>
    <mergeCell ref="M9:M10"/>
    <mergeCell ref="N9:N10"/>
  </mergeCells>
  <hyperlinks>
    <hyperlink ref="A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&amp;RCFP/JG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showGridLines="0" workbookViewId="0"/>
  </sheetViews>
  <sheetFormatPr defaultRowHeight="15.75"/>
  <cols>
    <col min="1" max="1" width="9.140625" style="33"/>
    <col min="2" max="2" width="12.85546875" style="33" customWidth="1"/>
    <col min="3" max="3" width="21.28515625" style="33" customWidth="1"/>
    <col min="4" max="4" width="23.42578125" style="33" customWidth="1"/>
    <col min="5" max="7" width="9.140625" style="33"/>
    <col min="8" max="8" width="14.5703125" style="33" customWidth="1"/>
    <col min="9" max="9" width="2.28515625" style="33" customWidth="1"/>
    <col min="10" max="10" width="15.5703125" style="33" customWidth="1"/>
    <col min="11" max="15" width="9.140625" style="33"/>
    <col min="16" max="16" width="17" style="33" customWidth="1"/>
    <col min="17" max="16384" width="9.140625" style="33"/>
  </cols>
  <sheetData>
    <row r="1" spans="1:16" ht="19.5" customHeight="1">
      <c r="A1" s="23" t="s">
        <v>1</v>
      </c>
    </row>
    <row r="2" spans="1:16" ht="15.75" customHeight="1">
      <c r="B2" s="203" t="s">
        <v>170</v>
      </c>
      <c r="C2" s="203"/>
      <c r="D2" s="203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15.75" customHeight="1">
      <c r="B3" s="203" t="s">
        <v>169</v>
      </c>
      <c r="C3" s="203"/>
      <c r="D3" s="203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15.75" customHeight="1">
      <c r="B4" s="20" t="s">
        <v>3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</row>
    <row r="5" spans="1:16" ht="24.75" customHeight="1">
      <c r="B5" s="138" t="s">
        <v>166</v>
      </c>
      <c r="C5" s="136" t="s">
        <v>296</v>
      </c>
      <c r="D5" s="137" t="s">
        <v>297</v>
      </c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</row>
    <row r="6" spans="1:16" ht="34.5" customHeight="1">
      <c r="B6" s="138" t="s">
        <v>166</v>
      </c>
      <c r="C6" s="136" t="s">
        <v>167</v>
      </c>
      <c r="D6" s="137" t="s">
        <v>168</v>
      </c>
      <c r="E6" s="49"/>
      <c r="F6" s="49"/>
      <c r="G6" s="49"/>
    </row>
    <row r="7" spans="1:16">
      <c r="B7" s="132">
        <v>2015</v>
      </c>
      <c r="C7" s="133">
        <v>124.2</v>
      </c>
      <c r="D7" s="139">
        <v>124.2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</row>
    <row r="8" spans="1:16">
      <c r="B8" s="132">
        <v>2016</v>
      </c>
      <c r="C8" s="133">
        <v>121.5</v>
      </c>
      <c r="D8" s="139">
        <v>122.3</v>
      </c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</row>
    <row r="9" spans="1:16">
      <c r="B9" s="132">
        <v>2017</v>
      </c>
      <c r="C9" s="133">
        <v>116.6</v>
      </c>
      <c r="D9" s="139">
        <v>118.6</v>
      </c>
      <c r="E9" s="49"/>
      <c r="F9" s="49"/>
      <c r="G9" s="49"/>
    </row>
    <row r="10" spans="1:16">
      <c r="B10" s="132">
        <v>2018</v>
      </c>
      <c r="C10" s="133">
        <v>112.1</v>
      </c>
      <c r="D10" s="139">
        <v>115.6</v>
      </c>
      <c r="E10" s="49"/>
      <c r="F10" s="49"/>
      <c r="G10" s="49"/>
    </row>
    <row r="11" spans="1:16">
      <c r="B11" s="134">
        <v>2019</v>
      </c>
      <c r="C11" s="135">
        <v>107.6</v>
      </c>
      <c r="D11" s="140">
        <v>112.8</v>
      </c>
      <c r="E11" s="49"/>
      <c r="F11" s="49"/>
      <c r="G11" s="49"/>
    </row>
    <row r="12" spans="1:16">
      <c r="B12" s="131" t="s">
        <v>171</v>
      </c>
      <c r="C12" s="32"/>
      <c r="D12" s="49"/>
      <c r="E12" s="49"/>
      <c r="F12" s="49"/>
      <c r="G12" s="49"/>
    </row>
    <row r="13" spans="1:16">
      <c r="B13" s="97" t="s">
        <v>172</v>
      </c>
      <c r="C13" s="32"/>
      <c r="D13" s="49"/>
      <c r="E13" s="49"/>
      <c r="F13" s="49"/>
      <c r="G13" s="49"/>
    </row>
    <row r="14" spans="1:16">
      <c r="B14" s="32"/>
      <c r="C14" s="32"/>
      <c r="D14" s="49"/>
      <c r="E14" s="49"/>
      <c r="F14" s="49"/>
      <c r="G14" s="49"/>
    </row>
    <row r="15" spans="1:16">
      <c r="B15" s="32"/>
      <c r="C15" s="32"/>
      <c r="D15" s="49"/>
      <c r="E15" s="49"/>
      <c r="F15" s="49"/>
      <c r="G15" s="49"/>
    </row>
    <row r="16" spans="1:16">
      <c r="B16" s="32"/>
      <c r="C16" s="32"/>
      <c r="D16" s="49"/>
      <c r="E16" s="49"/>
      <c r="F16" s="49"/>
      <c r="G16" s="49"/>
    </row>
    <row r="17" spans="2:7">
      <c r="B17" s="32"/>
      <c r="C17" s="32"/>
      <c r="D17" s="49"/>
      <c r="E17" s="49"/>
      <c r="F17" s="49"/>
      <c r="G17" s="49"/>
    </row>
    <row r="18" spans="2:7">
      <c r="B18" s="32"/>
      <c r="C18" s="32"/>
      <c r="D18" s="49"/>
      <c r="E18" s="49"/>
      <c r="F18" s="49"/>
      <c r="G18" s="49"/>
    </row>
  </sheetData>
  <mergeCells count="2">
    <mergeCell ref="B3:D3"/>
    <mergeCell ref="B2:D2"/>
  </mergeCells>
  <hyperlinks>
    <hyperlink ref="A1" location="Índice!A1" display="Índice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zoomScaleNormal="100" workbookViewId="0"/>
  </sheetViews>
  <sheetFormatPr defaultRowHeight="12.75"/>
  <cols>
    <col min="1" max="1" width="9.140625" style="115"/>
    <col min="2" max="2" width="73" style="115" customWidth="1"/>
    <col min="3" max="8" width="8.28515625" style="115" customWidth="1"/>
    <col min="9" max="9" width="69.28515625" style="115" customWidth="1"/>
    <col min="10" max="12" width="9.140625" style="115"/>
    <col min="13" max="13" width="17.85546875" style="115" bestFit="1" customWidth="1"/>
    <col min="14" max="16384" width="9.140625" style="115"/>
  </cols>
  <sheetData>
    <row r="1" spans="1:13" ht="15" customHeight="1">
      <c r="A1" s="23" t="s">
        <v>1</v>
      </c>
      <c r="G1" s="116"/>
      <c r="H1" s="116"/>
      <c r="I1" s="116"/>
      <c r="J1" s="116"/>
      <c r="K1" s="116"/>
      <c r="L1" s="116"/>
      <c r="M1" s="116"/>
    </row>
    <row r="2" spans="1:13" ht="15" customHeight="1">
      <c r="B2" s="203" t="s">
        <v>267</v>
      </c>
      <c r="C2" s="203"/>
      <c r="D2" s="203"/>
      <c r="E2" s="203"/>
      <c r="F2" s="203"/>
      <c r="G2" s="203"/>
      <c r="H2" s="203"/>
      <c r="I2" s="203"/>
      <c r="J2" s="37"/>
      <c r="K2" s="37"/>
      <c r="L2" s="114"/>
    </row>
    <row r="3" spans="1:13" ht="15" customHeight="1">
      <c r="B3" s="202" t="s">
        <v>264</v>
      </c>
      <c r="C3" s="202"/>
      <c r="D3" s="202"/>
      <c r="E3" s="202"/>
      <c r="F3" s="202"/>
      <c r="G3" s="202"/>
      <c r="H3" s="202"/>
      <c r="I3" s="202"/>
      <c r="J3" s="5"/>
      <c r="K3" s="5"/>
      <c r="L3" s="114"/>
    </row>
    <row r="4" spans="1:13" ht="15" customHeight="1">
      <c r="B4" s="20" t="s">
        <v>3</v>
      </c>
      <c r="C4" s="20"/>
      <c r="D4" s="20"/>
      <c r="E4" s="20"/>
      <c r="F4" s="20"/>
      <c r="G4" s="20"/>
      <c r="H4" s="20"/>
      <c r="I4" s="20"/>
      <c r="J4" s="117"/>
      <c r="K4" s="117"/>
      <c r="L4" s="117"/>
    </row>
    <row r="5" spans="1:13" ht="15" customHeight="1">
      <c r="B5" s="30"/>
      <c r="C5" s="30">
        <v>2014</v>
      </c>
      <c r="D5" s="30">
        <v>2015</v>
      </c>
      <c r="E5" s="30">
        <v>2016</v>
      </c>
      <c r="F5" s="30">
        <v>2017</v>
      </c>
      <c r="G5" s="30">
        <v>2018</v>
      </c>
      <c r="H5" s="30">
        <v>2019</v>
      </c>
      <c r="I5" s="30"/>
    </row>
    <row r="6" spans="1:13" ht="15" customHeight="1">
      <c r="B6" s="107" t="s">
        <v>204</v>
      </c>
      <c r="C6" s="188">
        <v>2.4</v>
      </c>
      <c r="D6" s="188">
        <v>4.2</v>
      </c>
      <c r="E6" s="188">
        <v>1.5</v>
      </c>
      <c r="F6" s="188">
        <v>1.3</v>
      </c>
      <c r="G6" s="188">
        <v>1.3</v>
      </c>
      <c r="H6" s="188">
        <v>1.4</v>
      </c>
      <c r="I6" s="107" t="s">
        <v>299</v>
      </c>
    </row>
    <row r="7" spans="1:13" ht="15" customHeight="1">
      <c r="B7" s="107" t="s">
        <v>265</v>
      </c>
      <c r="C7" s="188">
        <v>3</v>
      </c>
      <c r="D7" s="188">
        <v>2.1</v>
      </c>
      <c r="E7" s="188">
        <v>0.2</v>
      </c>
      <c r="F7" s="188">
        <v>0.5</v>
      </c>
      <c r="G7" s="188">
        <v>0.5</v>
      </c>
      <c r="H7" s="188">
        <v>0.5</v>
      </c>
      <c r="I7" s="189" t="s">
        <v>300</v>
      </c>
    </row>
    <row r="8" spans="1:13" ht="15" customHeight="1">
      <c r="B8" s="107" t="s">
        <v>203</v>
      </c>
      <c r="C8" s="188">
        <v>12.3</v>
      </c>
      <c r="D8" s="188">
        <v>5.8</v>
      </c>
      <c r="E8" s="188">
        <v>1</v>
      </c>
      <c r="F8" s="188">
        <v>1.5</v>
      </c>
      <c r="G8" s="188">
        <v>1</v>
      </c>
      <c r="H8" s="188">
        <v>0.9</v>
      </c>
      <c r="I8" s="189" t="s">
        <v>301</v>
      </c>
    </row>
    <row r="9" spans="1:13" ht="15" customHeight="1">
      <c r="B9" s="107"/>
      <c r="C9" s="124"/>
      <c r="D9" s="124"/>
      <c r="E9" s="124"/>
      <c r="F9" s="124"/>
      <c r="G9" s="124"/>
      <c r="H9" s="124"/>
      <c r="I9" s="108"/>
    </row>
    <row r="10" spans="1:13" ht="15" customHeight="1">
      <c r="B10" s="107" t="s">
        <v>266</v>
      </c>
      <c r="C10" s="188">
        <v>3.1</v>
      </c>
      <c r="D10" s="188">
        <v>2.6</v>
      </c>
      <c r="E10" s="188">
        <v>1.4</v>
      </c>
      <c r="F10" s="188">
        <v>1.2</v>
      </c>
      <c r="G10" s="188">
        <v>1.2</v>
      </c>
      <c r="H10" s="188">
        <v>1.3</v>
      </c>
      <c r="I10" s="108" t="s">
        <v>302</v>
      </c>
    </row>
    <row r="11" spans="1:13" ht="15" customHeight="1">
      <c r="B11" s="107" t="s">
        <v>261</v>
      </c>
      <c r="C11" s="188">
        <v>0.6</v>
      </c>
      <c r="D11" s="188">
        <v>0.9</v>
      </c>
      <c r="E11" s="188">
        <v>0.1</v>
      </c>
      <c r="F11" s="188">
        <v>0.3</v>
      </c>
      <c r="G11" s="188">
        <v>0.3</v>
      </c>
      <c r="H11" s="188">
        <v>0.4</v>
      </c>
      <c r="I11" s="108" t="s">
        <v>303</v>
      </c>
    </row>
    <row r="12" spans="1:13" ht="15" customHeight="1">
      <c r="B12" s="107" t="s">
        <v>262</v>
      </c>
      <c r="C12" s="188">
        <v>2.2999999999999998</v>
      </c>
      <c r="D12" s="188">
        <v>2.4</v>
      </c>
      <c r="E12" s="188">
        <v>0.6</v>
      </c>
      <c r="F12" s="188">
        <v>0.9</v>
      </c>
      <c r="G12" s="188">
        <v>0.6</v>
      </c>
      <c r="H12" s="188">
        <v>0.6</v>
      </c>
      <c r="I12" s="108" t="s">
        <v>304</v>
      </c>
    </row>
    <row r="13" spans="1:13">
      <c r="B13" s="241" t="s">
        <v>263</v>
      </c>
      <c r="C13" s="241"/>
      <c r="D13" s="241"/>
      <c r="E13" s="241"/>
      <c r="F13" s="241"/>
      <c r="G13" s="241"/>
      <c r="H13" s="241"/>
      <c r="I13" s="241"/>
      <c r="J13" s="122"/>
      <c r="K13" s="122"/>
    </row>
    <row r="14" spans="1:13">
      <c r="B14" s="240" t="s">
        <v>298</v>
      </c>
      <c r="C14" s="240"/>
      <c r="D14" s="240"/>
      <c r="E14" s="240"/>
      <c r="F14" s="240"/>
      <c r="G14" s="240"/>
      <c r="H14" s="240"/>
      <c r="I14" s="240"/>
    </row>
    <row r="15" spans="1:13">
      <c r="G15" s="116"/>
      <c r="H15" s="116"/>
      <c r="I15" s="116"/>
      <c r="J15" s="116"/>
      <c r="K15" s="116"/>
    </row>
    <row r="16" spans="1:13">
      <c r="G16" s="116"/>
      <c r="H16" s="116"/>
      <c r="I16" s="116"/>
      <c r="J16" s="116"/>
      <c r="K16" s="116"/>
    </row>
    <row r="17" spans="7:21">
      <c r="G17" s="116"/>
      <c r="H17" s="116"/>
      <c r="I17" s="116"/>
    </row>
    <row r="20" spans="7:21">
      <c r="O20" s="119"/>
      <c r="S20" s="119"/>
    </row>
    <row r="26" spans="7:21">
      <c r="O26" s="119"/>
    </row>
    <row r="27" spans="7:21">
      <c r="Q27" s="119"/>
      <c r="U27" s="119"/>
    </row>
  </sheetData>
  <mergeCells count="4">
    <mergeCell ref="B2:I2"/>
    <mergeCell ref="B3:I3"/>
    <mergeCell ref="B13:I13"/>
    <mergeCell ref="B14:I14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4"/>
  <sheetViews>
    <sheetView showGridLines="0" zoomScaleNormal="100" workbookViewId="0">
      <selection activeCell="Z23" sqref="Z23"/>
    </sheetView>
  </sheetViews>
  <sheetFormatPr defaultRowHeight="15"/>
  <cols>
    <col min="2" max="6" width="1.7109375" customWidth="1"/>
    <col min="7" max="7" width="23.140625" customWidth="1"/>
    <col min="8" max="13" width="8.7109375" customWidth="1"/>
    <col min="14" max="14" width="0.140625" customWidth="1"/>
    <col min="15" max="15" width="10.28515625" customWidth="1"/>
    <col min="16" max="16" width="11" customWidth="1"/>
    <col min="17" max="20" width="1.7109375" customWidth="1"/>
    <col min="21" max="21" width="29.42578125" customWidth="1"/>
  </cols>
  <sheetData>
    <row r="1" spans="1:30" ht="15.75">
      <c r="A1" s="23" t="s">
        <v>1</v>
      </c>
      <c r="B1" s="273"/>
      <c r="C1" s="273"/>
      <c r="D1" s="273"/>
      <c r="E1" s="273"/>
      <c r="F1" s="273"/>
    </row>
    <row r="2" spans="1:30">
      <c r="B2" s="203" t="s">
        <v>258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5"/>
      <c r="W2" s="5"/>
      <c r="X2" s="5"/>
      <c r="Y2" s="5"/>
      <c r="Z2" s="5"/>
      <c r="AA2" s="5"/>
    </row>
    <row r="3" spans="1:30">
      <c r="B3" s="203" t="s">
        <v>257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</row>
    <row r="4" spans="1:30">
      <c r="B4" s="152" t="s">
        <v>3</v>
      </c>
      <c r="C4" s="153"/>
      <c r="D4" s="153"/>
      <c r="E4" s="153"/>
      <c r="F4" s="153"/>
      <c r="G4" s="153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</row>
    <row r="5" spans="1:30">
      <c r="B5" s="154"/>
      <c r="C5" s="154"/>
      <c r="D5" s="154"/>
      <c r="E5" s="154"/>
      <c r="F5" s="154"/>
      <c r="G5" s="154"/>
      <c r="H5" s="262">
        <v>2014</v>
      </c>
      <c r="I5" s="271">
        <v>2015</v>
      </c>
      <c r="J5" s="262">
        <v>2016</v>
      </c>
      <c r="K5" s="262">
        <v>2017</v>
      </c>
      <c r="L5" s="262">
        <v>2018</v>
      </c>
      <c r="M5" s="262">
        <v>2019</v>
      </c>
      <c r="N5" s="155"/>
      <c r="O5" s="274" t="s">
        <v>205</v>
      </c>
      <c r="P5" s="275"/>
      <c r="Q5" s="156"/>
      <c r="R5" s="157"/>
      <c r="S5" s="157"/>
      <c r="T5" s="157"/>
      <c r="U5" s="157"/>
    </row>
    <row r="6" spans="1:30">
      <c r="B6" s="154"/>
      <c r="C6" s="154"/>
      <c r="D6" s="154"/>
      <c r="E6" s="154"/>
      <c r="F6" s="154"/>
      <c r="G6" s="154"/>
      <c r="H6" s="263"/>
      <c r="I6" s="272"/>
      <c r="J6" s="263"/>
      <c r="K6" s="263"/>
      <c r="L6" s="263"/>
      <c r="M6" s="263"/>
      <c r="N6" s="155"/>
      <c r="O6" s="158" t="s">
        <v>206</v>
      </c>
      <c r="P6" s="158" t="s">
        <v>161</v>
      </c>
      <c r="Q6" s="156"/>
      <c r="R6" s="157"/>
      <c r="S6" s="157"/>
      <c r="T6" s="157"/>
      <c r="U6" s="157"/>
    </row>
    <row r="7" spans="1:30">
      <c r="B7" s="267"/>
      <c r="C7" s="268"/>
      <c r="D7" s="268"/>
      <c r="E7" s="268"/>
      <c r="F7" s="268"/>
      <c r="G7" s="269"/>
      <c r="H7" s="262">
        <v>2014</v>
      </c>
      <c r="I7" s="271">
        <v>2015</v>
      </c>
      <c r="J7" s="262">
        <v>2016</v>
      </c>
      <c r="K7" s="262">
        <v>2017</v>
      </c>
      <c r="L7" s="262">
        <v>2018</v>
      </c>
      <c r="M7" s="262">
        <v>2019</v>
      </c>
      <c r="N7" s="53"/>
      <c r="O7" s="264" t="s">
        <v>207</v>
      </c>
      <c r="P7" s="265"/>
      <c r="Q7" s="156"/>
      <c r="R7" s="157"/>
      <c r="S7" s="157"/>
      <c r="T7" s="157"/>
      <c r="U7" s="157"/>
    </row>
    <row r="8" spans="1:30">
      <c r="B8" s="267"/>
      <c r="C8" s="268"/>
      <c r="D8" s="268"/>
      <c r="E8" s="268"/>
      <c r="F8" s="268"/>
      <c r="G8" s="269"/>
      <c r="H8" s="270"/>
      <c r="I8" s="272"/>
      <c r="J8" s="263"/>
      <c r="K8" s="263"/>
      <c r="L8" s="263"/>
      <c r="M8" s="263"/>
      <c r="N8" s="53"/>
      <c r="O8" s="159" t="s">
        <v>206</v>
      </c>
      <c r="P8" s="159" t="s">
        <v>161</v>
      </c>
      <c r="Q8" s="156"/>
      <c r="R8" s="157"/>
      <c r="S8" s="157"/>
      <c r="T8" s="157"/>
      <c r="U8" s="157"/>
    </row>
    <row r="9" spans="1:30">
      <c r="B9" s="160" t="s">
        <v>208</v>
      </c>
      <c r="C9" s="160"/>
      <c r="D9" s="160"/>
      <c r="E9" s="160"/>
      <c r="F9" s="160"/>
      <c r="G9" s="160"/>
      <c r="H9" s="161">
        <v>44.5</v>
      </c>
      <c r="I9" s="162">
        <v>45.2</v>
      </c>
      <c r="J9" s="162">
        <v>44.8</v>
      </c>
      <c r="K9" s="162">
        <v>44.3</v>
      </c>
      <c r="L9" s="162">
        <v>43.9</v>
      </c>
      <c r="M9" s="162">
        <v>43.4</v>
      </c>
      <c r="N9" s="163">
        <v>0</v>
      </c>
      <c r="O9" s="162">
        <v>-1.1000000000000001</v>
      </c>
      <c r="P9" s="164">
        <v>-1.8</v>
      </c>
      <c r="Q9" s="160" t="s">
        <v>209</v>
      </c>
      <c r="R9" s="160"/>
      <c r="S9" s="160"/>
      <c r="T9" s="160"/>
      <c r="U9" s="160"/>
      <c r="W9" s="165"/>
      <c r="X9" s="165"/>
      <c r="Y9" s="165"/>
      <c r="Z9" s="165"/>
      <c r="AA9" s="165"/>
      <c r="AB9" s="165"/>
      <c r="AC9" s="165"/>
      <c r="AD9" s="165"/>
    </row>
    <row r="10" spans="1:30">
      <c r="B10" s="166"/>
      <c r="C10" s="160" t="s">
        <v>210</v>
      </c>
      <c r="D10" s="160"/>
      <c r="E10" s="160"/>
      <c r="F10" s="160"/>
      <c r="G10" s="160"/>
      <c r="H10" s="161">
        <v>43.8</v>
      </c>
      <c r="I10" s="162">
        <v>44.4</v>
      </c>
      <c r="J10" s="162">
        <v>44</v>
      </c>
      <c r="K10" s="162">
        <v>43.5</v>
      </c>
      <c r="L10" s="162">
        <v>43.1</v>
      </c>
      <c r="M10" s="162">
        <v>42.6</v>
      </c>
      <c r="N10" s="163">
        <v>0</v>
      </c>
      <c r="O10" s="162">
        <v>-1.1000000000000001</v>
      </c>
      <c r="P10" s="164">
        <v>-1.8</v>
      </c>
      <c r="Q10" s="166"/>
      <c r="R10" s="160" t="s">
        <v>211</v>
      </c>
      <c r="S10" s="160"/>
      <c r="T10" s="160"/>
      <c r="U10" s="160"/>
      <c r="W10" s="165"/>
      <c r="X10" s="165"/>
      <c r="Y10" s="165"/>
      <c r="Z10" s="165"/>
      <c r="AA10" s="165"/>
      <c r="AB10" s="165"/>
      <c r="AC10" s="165"/>
      <c r="AD10" s="165"/>
    </row>
    <row r="11" spans="1:30">
      <c r="B11" s="26"/>
      <c r="C11" s="26"/>
      <c r="D11" s="167" t="s">
        <v>212</v>
      </c>
      <c r="E11" s="167"/>
      <c r="F11" s="167"/>
      <c r="G11" s="167"/>
      <c r="H11" s="168">
        <v>25.2</v>
      </c>
      <c r="I11" s="53">
        <v>25.8</v>
      </c>
      <c r="J11" s="53">
        <v>25.6</v>
      </c>
      <c r="K11" s="53">
        <v>25.5</v>
      </c>
      <c r="L11" s="53">
        <v>25.3</v>
      </c>
      <c r="M11" s="53">
        <v>25.2</v>
      </c>
      <c r="N11" s="169">
        <v>0</v>
      </c>
      <c r="O11" s="53">
        <v>0.1</v>
      </c>
      <c r="P11" s="170">
        <v>-0.5</v>
      </c>
      <c r="Q11" s="26"/>
      <c r="R11" s="26"/>
      <c r="S11" s="167" t="s">
        <v>213</v>
      </c>
      <c r="T11" s="167"/>
      <c r="U11" s="167"/>
      <c r="W11" s="165"/>
      <c r="X11" s="165"/>
      <c r="Y11" s="165"/>
      <c r="Z11" s="165"/>
      <c r="AA11" s="165"/>
      <c r="AB11" s="165"/>
      <c r="AC11" s="165"/>
      <c r="AD11" s="165"/>
    </row>
    <row r="12" spans="1:30">
      <c r="B12" s="26"/>
      <c r="C12" s="26"/>
      <c r="D12" s="171"/>
      <c r="E12" s="167" t="s">
        <v>214</v>
      </c>
      <c r="F12" s="167"/>
      <c r="G12" s="167"/>
      <c r="H12" s="168">
        <v>14.2</v>
      </c>
      <c r="I12" s="53">
        <v>14.9</v>
      </c>
      <c r="J12" s="53">
        <v>15.1</v>
      </c>
      <c r="K12" s="53">
        <v>15.2</v>
      </c>
      <c r="L12" s="53">
        <v>15.3</v>
      </c>
      <c r="M12" s="53">
        <v>15.4</v>
      </c>
      <c r="N12" s="169">
        <v>0</v>
      </c>
      <c r="O12" s="53">
        <v>1.2</v>
      </c>
      <c r="P12" s="170">
        <v>0.6</v>
      </c>
      <c r="Q12" s="26"/>
      <c r="R12" s="26"/>
      <c r="S12" s="171"/>
      <c r="T12" s="167" t="s">
        <v>215</v>
      </c>
      <c r="U12" s="167"/>
      <c r="W12" s="165"/>
      <c r="X12" s="165"/>
      <c r="Y12" s="165"/>
      <c r="Z12" s="165"/>
      <c r="AA12" s="165"/>
      <c r="AB12" s="165"/>
      <c r="AC12" s="165"/>
      <c r="AD12" s="165"/>
    </row>
    <row r="13" spans="1:30">
      <c r="B13" s="26"/>
      <c r="C13" s="26"/>
      <c r="D13" s="171"/>
      <c r="E13" s="167" t="s">
        <v>216</v>
      </c>
      <c r="F13" s="167"/>
      <c r="G13" s="167"/>
      <c r="H13" s="168">
        <v>10.9</v>
      </c>
      <c r="I13" s="53">
        <v>10.9</v>
      </c>
      <c r="J13" s="53">
        <v>10.6</v>
      </c>
      <c r="K13" s="53">
        <v>10.3</v>
      </c>
      <c r="L13" s="53">
        <v>10</v>
      </c>
      <c r="M13" s="53">
        <v>9.8000000000000007</v>
      </c>
      <c r="N13" s="169">
        <v>0</v>
      </c>
      <c r="O13" s="53">
        <v>-1.1000000000000001</v>
      </c>
      <c r="P13" s="170">
        <v>-1.1000000000000001</v>
      </c>
      <c r="Q13" s="26"/>
      <c r="R13" s="26"/>
      <c r="S13" s="171"/>
      <c r="T13" s="167" t="s">
        <v>217</v>
      </c>
      <c r="U13" s="167"/>
      <c r="W13" s="165"/>
      <c r="X13" s="165"/>
      <c r="Y13" s="165"/>
      <c r="Z13" s="165"/>
      <c r="AA13" s="165"/>
      <c r="AB13" s="165"/>
      <c r="AC13" s="165"/>
      <c r="AD13" s="165"/>
    </row>
    <row r="14" spans="1:30">
      <c r="B14" s="26"/>
      <c r="C14" s="26"/>
      <c r="D14" s="167" t="s">
        <v>218</v>
      </c>
      <c r="E14" s="167"/>
      <c r="F14" s="167"/>
      <c r="G14" s="167"/>
      <c r="H14" s="168">
        <v>11.9</v>
      </c>
      <c r="I14" s="53">
        <v>11.8</v>
      </c>
      <c r="J14" s="53">
        <v>11.6</v>
      </c>
      <c r="K14" s="53">
        <v>11.5</v>
      </c>
      <c r="L14" s="53">
        <v>11.3</v>
      </c>
      <c r="M14" s="53">
        <v>11.1</v>
      </c>
      <c r="N14" s="169">
        <v>0</v>
      </c>
      <c r="O14" s="53">
        <v>-0.8</v>
      </c>
      <c r="P14" s="170">
        <v>-0.7</v>
      </c>
      <c r="Q14" s="26"/>
      <c r="R14" s="26"/>
      <c r="S14" s="167" t="s">
        <v>219</v>
      </c>
      <c r="T14" s="167"/>
      <c r="U14" s="167"/>
      <c r="W14" s="165"/>
      <c r="X14" s="165"/>
      <c r="Y14" s="165"/>
      <c r="Z14" s="165"/>
      <c r="AA14" s="165"/>
      <c r="AB14" s="165"/>
      <c r="AC14" s="165"/>
      <c r="AD14" s="165"/>
    </row>
    <row r="15" spans="1:30">
      <c r="B15" s="26"/>
      <c r="C15" s="26"/>
      <c r="D15" s="172"/>
      <c r="E15" s="167" t="s">
        <v>220</v>
      </c>
      <c r="F15" s="172"/>
      <c r="G15" s="172"/>
      <c r="H15" s="168">
        <v>9</v>
      </c>
      <c r="I15" s="53">
        <v>9.4</v>
      </c>
      <c r="J15" s="53">
        <v>9.1999999999999993</v>
      </c>
      <c r="K15" s="53">
        <v>9.1999999999999993</v>
      </c>
      <c r="L15" s="53">
        <v>9.1</v>
      </c>
      <c r="M15" s="53">
        <v>9</v>
      </c>
      <c r="N15" s="173">
        <v>0</v>
      </c>
      <c r="O15" s="53">
        <v>-0.1</v>
      </c>
      <c r="P15" s="170">
        <v>-0.4</v>
      </c>
      <c r="Q15" s="26"/>
      <c r="R15" s="26"/>
      <c r="S15" s="172"/>
      <c r="T15" s="174" t="s">
        <v>221</v>
      </c>
      <c r="U15" s="172"/>
      <c r="W15" s="165"/>
      <c r="X15" s="165"/>
      <c r="Y15" s="165"/>
      <c r="Z15" s="165"/>
      <c r="AA15" s="165"/>
      <c r="AB15" s="165"/>
      <c r="AC15" s="165"/>
      <c r="AD15" s="165"/>
    </row>
    <row r="16" spans="1:30">
      <c r="B16" s="26"/>
      <c r="C16" s="26"/>
      <c r="D16" s="167" t="s">
        <v>222</v>
      </c>
      <c r="E16" s="167"/>
      <c r="F16" s="167"/>
      <c r="G16" s="167"/>
      <c r="H16" s="168">
        <v>6.8</v>
      </c>
      <c r="I16" s="53">
        <v>6.8</v>
      </c>
      <c r="J16" s="53">
        <v>6.7</v>
      </c>
      <c r="K16" s="53">
        <v>6.5</v>
      </c>
      <c r="L16" s="53">
        <v>6.4</v>
      </c>
      <c r="M16" s="53">
        <v>6.3</v>
      </c>
      <c r="N16" s="169">
        <v>0</v>
      </c>
      <c r="O16" s="53">
        <v>-0.5</v>
      </c>
      <c r="P16" s="170">
        <v>-0.5</v>
      </c>
      <c r="Q16" s="26"/>
      <c r="R16" s="26"/>
      <c r="S16" s="167" t="s">
        <v>223</v>
      </c>
      <c r="T16" s="167"/>
      <c r="U16" s="167"/>
      <c r="W16" s="165"/>
      <c r="X16" s="165"/>
      <c r="Y16" s="165"/>
      <c r="Z16" s="165"/>
      <c r="AA16" s="165"/>
      <c r="AB16" s="165"/>
      <c r="AC16" s="165"/>
      <c r="AD16" s="165"/>
    </row>
    <row r="17" spans="2:30">
      <c r="B17" s="175"/>
      <c r="C17" s="160" t="s">
        <v>224</v>
      </c>
      <c r="D17" s="160"/>
      <c r="E17" s="160"/>
      <c r="F17" s="160"/>
      <c r="G17" s="160"/>
      <c r="H17" s="161">
        <v>0.7</v>
      </c>
      <c r="I17" s="162">
        <v>0.8</v>
      </c>
      <c r="J17" s="162">
        <v>0.8</v>
      </c>
      <c r="K17" s="162">
        <v>0.8</v>
      </c>
      <c r="L17" s="162">
        <v>0.8</v>
      </c>
      <c r="M17" s="162">
        <v>0.8</v>
      </c>
      <c r="N17" s="163">
        <v>0</v>
      </c>
      <c r="O17" s="162">
        <v>0.1</v>
      </c>
      <c r="P17" s="164">
        <v>0</v>
      </c>
      <c r="Q17" s="175"/>
      <c r="R17" s="176" t="s">
        <v>225</v>
      </c>
      <c r="S17" s="160"/>
      <c r="T17" s="160"/>
      <c r="U17" s="160"/>
      <c r="W17" s="165"/>
      <c r="X17" s="165"/>
      <c r="Y17" s="165"/>
      <c r="Z17" s="165"/>
      <c r="AA17" s="165"/>
      <c r="AB17" s="165"/>
      <c r="AC17" s="165"/>
      <c r="AD17" s="165"/>
    </row>
    <row r="18" spans="2:30">
      <c r="B18" s="177" t="s">
        <v>226</v>
      </c>
      <c r="C18" s="177"/>
      <c r="D18" s="177"/>
      <c r="E18" s="177"/>
      <c r="F18" s="177"/>
      <c r="G18" s="177"/>
      <c r="H18" s="162">
        <v>48.1</v>
      </c>
      <c r="I18" s="162">
        <v>48</v>
      </c>
      <c r="J18" s="162">
        <v>46.6</v>
      </c>
      <c r="K18" s="162">
        <v>45.5</v>
      </c>
      <c r="L18" s="162">
        <v>44.4</v>
      </c>
      <c r="M18" s="162">
        <v>43.3</v>
      </c>
      <c r="N18" s="163">
        <v>0</v>
      </c>
      <c r="O18" s="162">
        <v>-4.8</v>
      </c>
      <c r="P18" s="164">
        <v>-4.8</v>
      </c>
      <c r="Q18" s="177" t="s">
        <v>227</v>
      </c>
      <c r="R18" s="177"/>
      <c r="S18" s="177"/>
      <c r="T18" s="177"/>
      <c r="U18" s="177"/>
      <c r="W18" s="165"/>
      <c r="X18" s="165"/>
      <c r="Y18" s="165"/>
      <c r="Z18" s="165"/>
      <c r="AA18" s="165"/>
      <c r="AB18" s="165"/>
      <c r="AC18" s="165"/>
      <c r="AD18" s="165"/>
    </row>
    <row r="19" spans="2:30">
      <c r="B19" s="166"/>
      <c r="C19" s="160" t="s">
        <v>228</v>
      </c>
      <c r="D19" s="160"/>
      <c r="E19" s="160"/>
      <c r="F19" s="160"/>
      <c r="G19" s="160"/>
      <c r="H19" s="162">
        <v>43.1</v>
      </c>
      <c r="I19" s="162">
        <v>43.1</v>
      </c>
      <c r="J19" s="162">
        <v>42.2</v>
      </c>
      <c r="K19" s="162">
        <v>41.4</v>
      </c>
      <c r="L19" s="162">
        <v>40.6</v>
      </c>
      <c r="M19" s="162">
        <v>39.700000000000003</v>
      </c>
      <c r="N19" s="163">
        <v>0</v>
      </c>
      <c r="O19" s="162">
        <v>-3.4</v>
      </c>
      <c r="P19" s="164">
        <v>-3.3</v>
      </c>
      <c r="Q19" s="166"/>
      <c r="R19" s="178" t="s">
        <v>229</v>
      </c>
      <c r="S19" s="160"/>
      <c r="T19" s="160"/>
      <c r="U19" s="160"/>
      <c r="W19" s="165"/>
      <c r="X19" s="165"/>
      <c r="Y19" s="165"/>
      <c r="Z19" s="165"/>
      <c r="AA19" s="165"/>
      <c r="AB19" s="165"/>
      <c r="AC19" s="165"/>
      <c r="AD19" s="165"/>
    </row>
    <row r="20" spans="2:30">
      <c r="B20" s="26"/>
      <c r="C20" s="26"/>
      <c r="D20" s="167" t="s">
        <v>230</v>
      </c>
      <c r="E20" s="167"/>
      <c r="F20" s="167"/>
      <c r="G20" s="167"/>
      <c r="H20" s="53">
        <v>40.799999999999997</v>
      </c>
      <c r="I20" s="53">
        <v>40.4</v>
      </c>
      <c r="J20" s="53">
        <v>39.700000000000003</v>
      </c>
      <c r="K20" s="53">
        <v>38.799999999999997</v>
      </c>
      <c r="L20" s="53">
        <v>38</v>
      </c>
      <c r="M20" s="53">
        <v>37.200000000000003</v>
      </c>
      <c r="N20" s="173">
        <v>0</v>
      </c>
      <c r="O20" s="53">
        <v>-3.6</v>
      </c>
      <c r="P20" s="170">
        <v>-3.2</v>
      </c>
      <c r="Q20" s="26"/>
      <c r="R20" s="26"/>
      <c r="S20" s="167" t="s">
        <v>231</v>
      </c>
      <c r="T20" s="167"/>
      <c r="U20" s="167"/>
      <c r="W20" s="165"/>
      <c r="X20" s="165"/>
      <c r="Y20" s="165"/>
      <c r="Z20" s="165"/>
      <c r="AA20" s="165"/>
      <c r="AB20" s="165"/>
      <c r="AC20" s="165"/>
      <c r="AD20" s="165"/>
    </row>
    <row r="21" spans="2:30">
      <c r="B21" s="26"/>
      <c r="C21" s="26"/>
      <c r="D21" s="26"/>
      <c r="E21" s="167" t="s">
        <v>232</v>
      </c>
      <c r="F21" s="26"/>
      <c r="G21" s="167"/>
      <c r="H21" s="53">
        <v>5.9</v>
      </c>
      <c r="I21" s="53">
        <v>6.1</v>
      </c>
      <c r="J21" s="53">
        <v>6.1</v>
      </c>
      <c r="K21" s="53">
        <v>5.8</v>
      </c>
      <c r="L21" s="53">
        <v>5.6</v>
      </c>
      <c r="M21" s="53">
        <v>5.3</v>
      </c>
      <c r="N21" s="169">
        <v>0</v>
      </c>
      <c r="O21" s="53">
        <v>-0.6</v>
      </c>
      <c r="P21" s="170">
        <v>-0.7</v>
      </c>
      <c r="Q21" s="26"/>
      <c r="R21" s="26"/>
      <c r="T21" s="26" t="s">
        <v>233</v>
      </c>
      <c r="U21" s="26"/>
      <c r="W21" s="165"/>
      <c r="X21" s="165"/>
      <c r="Y21" s="165"/>
      <c r="Z21" s="165"/>
      <c r="AA21" s="165"/>
      <c r="AB21" s="165"/>
      <c r="AC21" s="165"/>
      <c r="AD21" s="165"/>
    </row>
    <row r="22" spans="2:30">
      <c r="B22" s="26"/>
      <c r="C22" s="26"/>
      <c r="D22" s="26"/>
      <c r="E22" s="167" t="s">
        <v>234</v>
      </c>
      <c r="F22" s="26"/>
      <c r="G22" s="167"/>
      <c r="H22" s="53">
        <v>11.8</v>
      </c>
      <c r="I22" s="53">
        <v>11.1</v>
      </c>
      <c r="J22" s="53">
        <v>10.9</v>
      </c>
      <c r="K22" s="53">
        <v>10.5</v>
      </c>
      <c r="L22" s="53">
        <v>10.199999999999999</v>
      </c>
      <c r="M22" s="53">
        <v>9.9</v>
      </c>
      <c r="N22" s="169">
        <v>0</v>
      </c>
      <c r="O22" s="53">
        <v>-1.9</v>
      </c>
      <c r="P22" s="170">
        <v>-1.2</v>
      </c>
      <c r="Q22" s="26"/>
      <c r="R22" s="26"/>
      <c r="T22" s="26" t="s">
        <v>235</v>
      </c>
      <c r="U22" s="26"/>
      <c r="W22" s="165"/>
      <c r="X22" s="165"/>
      <c r="Y22" s="165"/>
      <c r="Z22" s="165"/>
      <c r="AA22" s="165"/>
      <c r="AB22" s="165"/>
      <c r="AC22" s="165"/>
      <c r="AD22" s="165"/>
    </row>
    <row r="23" spans="2:30">
      <c r="B23" s="26"/>
      <c r="C23" s="26"/>
      <c r="D23" s="26"/>
      <c r="E23" s="167" t="s">
        <v>236</v>
      </c>
      <c r="F23" s="26"/>
      <c r="G23" s="167"/>
      <c r="H23" s="53">
        <v>19.7</v>
      </c>
      <c r="I23" s="53">
        <v>19.399999999999999</v>
      </c>
      <c r="J23" s="53">
        <v>19.100000000000001</v>
      </c>
      <c r="K23" s="53">
        <v>18.899999999999999</v>
      </c>
      <c r="L23" s="53">
        <v>18.600000000000001</v>
      </c>
      <c r="M23" s="53">
        <v>18.3</v>
      </c>
      <c r="N23" s="169">
        <v>0</v>
      </c>
      <c r="O23" s="53">
        <v>-1.4</v>
      </c>
      <c r="P23" s="170">
        <v>-1.1000000000000001</v>
      </c>
      <c r="Q23" s="26"/>
      <c r="R23" s="26"/>
      <c r="T23" s="26" t="s">
        <v>237</v>
      </c>
      <c r="U23" s="26"/>
      <c r="W23" s="165"/>
      <c r="X23" s="165"/>
      <c r="Y23" s="165"/>
      <c r="Z23" s="165"/>
      <c r="AA23" s="165"/>
      <c r="AB23" s="165"/>
      <c r="AC23" s="165"/>
      <c r="AD23" s="165"/>
    </row>
    <row r="24" spans="2:30">
      <c r="B24" s="26"/>
      <c r="C24" s="26"/>
      <c r="D24" s="26"/>
      <c r="E24" s="172"/>
      <c r="F24" s="167" t="s">
        <v>238</v>
      </c>
      <c r="G24" s="26"/>
      <c r="H24" s="53">
        <v>1.9</v>
      </c>
      <c r="I24" s="53">
        <v>1.7</v>
      </c>
      <c r="J24" s="53">
        <v>1.6</v>
      </c>
      <c r="K24" s="53">
        <v>1.6</v>
      </c>
      <c r="L24" s="53">
        <v>1.5</v>
      </c>
      <c r="M24" s="53">
        <v>1.5</v>
      </c>
      <c r="N24" s="169">
        <v>0</v>
      </c>
      <c r="O24" s="53">
        <v>-0.4</v>
      </c>
      <c r="P24" s="170">
        <v>-0.2</v>
      </c>
      <c r="Q24" s="26"/>
      <c r="R24" s="26"/>
      <c r="T24" s="26"/>
      <c r="U24" s="174" t="s">
        <v>239</v>
      </c>
      <c r="W24" s="165"/>
      <c r="X24" s="165"/>
      <c r="Y24" s="165"/>
      <c r="Z24" s="165"/>
      <c r="AA24" s="165"/>
      <c r="AB24" s="165"/>
      <c r="AC24" s="165"/>
      <c r="AD24" s="165"/>
    </row>
    <row r="25" spans="2:30">
      <c r="B25" s="26"/>
      <c r="C25" s="26"/>
      <c r="D25" s="26"/>
      <c r="E25" s="167" t="s">
        <v>240</v>
      </c>
      <c r="F25" s="26"/>
      <c r="G25" s="167"/>
      <c r="H25" s="53">
        <v>0.7</v>
      </c>
      <c r="I25" s="53">
        <v>0.5</v>
      </c>
      <c r="J25" s="53">
        <v>0.5</v>
      </c>
      <c r="K25" s="53">
        <v>0.5</v>
      </c>
      <c r="L25" s="53">
        <v>0.5</v>
      </c>
      <c r="M25" s="53">
        <v>0.5</v>
      </c>
      <c r="N25" s="169">
        <v>0</v>
      </c>
      <c r="O25" s="53">
        <v>-0.2</v>
      </c>
      <c r="P25" s="170">
        <v>0</v>
      </c>
      <c r="Q25" s="26"/>
      <c r="R25" s="26"/>
      <c r="T25" s="26" t="s">
        <v>241</v>
      </c>
      <c r="U25" s="26"/>
      <c r="W25" s="165"/>
      <c r="X25" s="165"/>
      <c r="Y25" s="165"/>
      <c r="Z25" s="165"/>
      <c r="AA25" s="165"/>
      <c r="AB25" s="165"/>
      <c r="AC25" s="165"/>
      <c r="AD25" s="165"/>
    </row>
    <row r="26" spans="2:30">
      <c r="B26" s="26"/>
      <c r="C26" s="26"/>
      <c r="D26" s="26"/>
      <c r="E26" s="167" t="s">
        <v>242</v>
      </c>
      <c r="F26" s="26"/>
      <c r="G26" s="167"/>
      <c r="H26" s="53">
        <v>2.7</v>
      </c>
      <c r="I26" s="53">
        <v>3.3</v>
      </c>
      <c r="J26" s="53">
        <v>3.2</v>
      </c>
      <c r="K26" s="53">
        <v>3.2</v>
      </c>
      <c r="L26" s="53">
        <v>3.2</v>
      </c>
      <c r="M26" s="53">
        <v>3.2</v>
      </c>
      <c r="N26" s="169">
        <v>0</v>
      </c>
      <c r="O26" s="53">
        <v>0.5</v>
      </c>
      <c r="P26" s="170">
        <v>-0.1</v>
      </c>
      <c r="Q26" s="26"/>
      <c r="R26" s="26"/>
      <c r="T26" s="26" t="s">
        <v>243</v>
      </c>
      <c r="U26" s="26"/>
      <c r="W26" s="165"/>
      <c r="X26" s="165"/>
      <c r="Y26" s="165"/>
      <c r="Z26" s="165"/>
      <c r="AA26" s="165"/>
      <c r="AB26" s="165"/>
      <c r="AC26" s="165"/>
      <c r="AD26" s="165"/>
    </row>
    <row r="27" spans="2:30">
      <c r="B27" s="26"/>
      <c r="C27" s="26"/>
      <c r="D27" s="179" t="s">
        <v>244</v>
      </c>
      <c r="E27" s="179"/>
      <c r="F27" s="179"/>
      <c r="G27" s="179"/>
      <c r="H27" s="53">
        <v>2.4</v>
      </c>
      <c r="I27" s="53">
        <v>2.7</v>
      </c>
      <c r="J27" s="53">
        <v>2.6</v>
      </c>
      <c r="K27" s="53">
        <v>2.6</v>
      </c>
      <c r="L27" s="53">
        <v>2.6</v>
      </c>
      <c r="M27" s="53">
        <v>2.5</v>
      </c>
      <c r="N27" s="169">
        <v>0</v>
      </c>
      <c r="O27" s="53">
        <v>0.2</v>
      </c>
      <c r="P27" s="170">
        <v>-0.2</v>
      </c>
      <c r="Q27" s="26"/>
      <c r="R27" s="26"/>
      <c r="S27" s="54" t="s">
        <v>245</v>
      </c>
      <c r="T27" s="179"/>
      <c r="U27" s="179"/>
      <c r="W27" s="165"/>
      <c r="X27" s="165"/>
      <c r="Y27" s="165"/>
      <c r="Z27" s="165"/>
      <c r="AA27" s="165"/>
      <c r="AB27" s="165"/>
      <c r="AC27" s="165"/>
      <c r="AD27" s="165"/>
    </row>
    <row r="28" spans="2:30" ht="15" customHeight="1">
      <c r="B28" s="26"/>
      <c r="C28" s="172"/>
      <c r="D28" s="26"/>
      <c r="E28" s="167" t="s">
        <v>246</v>
      </c>
      <c r="F28" s="172"/>
      <c r="G28" s="172"/>
      <c r="H28" s="53">
        <v>2</v>
      </c>
      <c r="I28" s="53">
        <v>2.2999999999999998</v>
      </c>
      <c r="J28" s="53">
        <v>2.2000000000000002</v>
      </c>
      <c r="K28" s="53">
        <v>2.2000000000000002</v>
      </c>
      <c r="L28" s="53">
        <v>2.2999999999999998</v>
      </c>
      <c r="M28" s="53">
        <v>2.2000000000000002</v>
      </c>
      <c r="N28" s="169">
        <v>0</v>
      </c>
      <c r="O28" s="53">
        <v>0.2</v>
      </c>
      <c r="P28" s="170">
        <v>-0.1</v>
      </c>
      <c r="Q28" s="26"/>
      <c r="R28" s="172"/>
      <c r="S28" s="26"/>
      <c r="T28" s="26" t="s">
        <v>247</v>
      </c>
      <c r="U28" s="172"/>
      <c r="W28" s="165"/>
      <c r="X28" s="165"/>
      <c r="Y28" s="165"/>
      <c r="Z28" s="165"/>
      <c r="AA28" s="165"/>
      <c r="AB28" s="165"/>
      <c r="AC28" s="165"/>
      <c r="AD28" s="165"/>
    </row>
    <row r="29" spans="2:30">
      <c r="B29" s="26"/>
      <c r="C29" s="171"/>
      <c r="D29" s="26"/>
      <c r="E29" s="167" t="s">
        <v>248</v>
      </c>
      <c r="F29" s="167"/>
      <c r="G29" s="167"/>
      <c r="H29" s="53">
        <v>0.3</v>
      </c>
      <c r="I29" s="53">
        <v>0.4</v>
      </c>
      <c r="J29" s="53">
        <v>0.3</v>
      </c>
      <c r="K29" s="53">
        <v>0.3</v>
      </c>
      <c r="L29" s="53">
        <v>0.3</v>
      </c>
      <c r="M29" s="53">
        <v>0.3</v>
      </c>
      <c r="N29" s="169">
        <v>0</v>
      </c>
      <c r="O29" s="53">
        <v>0</v>
      </c>
      <c r="P29" s="170">
        <v>0</v>
      </c>
      <c r="Q29" s="26"/>
      <c r="R29" s="171"/>
      <c r="S29" s="26"/>
      <c r="T29" s="26" t="s">
        <v>249</v>
      </c>
      <c r="U29" s="167"/>
      <c r="W29" s="165"/>
      <c r="X29" s="165"/>
      <c r="Y29" s="165"/>
      <c r="Z29" s="165"/>
      <c r="AA29" s="165"/>
      <c r="AB29" s="165"/>
      <c r="AC29" s="165"/>
      <c r="AD29" s="165"/>
    </row>
    <row r="30" spans="2:30">
      <c r="B30" s="175"/>
      <c r="C30" s="160" t="s">
        <v>250</v>
      </c>
      <c r="D30" s="160"/>
      <c r="E30" s="160"/>
      <c r="F30" s="160"/>
      <c r="G30" s="160"/>
      <c r="H30" s="162">
        <v>5</v>
      </c>
      <c r="I30" s="162">
        <v>5</v>
      </c>
      <c r="J30" s="162">
        <v>4.3</v>
      </c>
      <c r="K30" s="162">
        <v>4.0999999999999996</v>
      </c>
      <c r="L30" s="162">
        <v>3.8</v>
      </c>
      <c r="M30" s="162">
        <v>3.5</v>
      </c>
      <c r="N30" s="163">
        <v>0</v>
      </c>
      <c r="O30" s="162">
        <v>-1.4</v>
      </c>
      <c r="P30" s="164">
        <v>-1.4</v>
      </c>
      <c r="Q30" s="175"/>
      <c r="R30" s="178" t="s">
        <v>251</v>
      </c>
      <c r="S30" s="160"/>
      <c r="T30" s="160"/>
      <c r="U30" s="160"/>
      <c r="W30" s="165"/>
      <c r="X30" s="165"/>
      <c r="Y30" s="165"/>
      <c r="Z30" s="165"/>
      <c r="AA30" s="165"/>
      <c r="AB30" s="165"/>
      <c r="AC30" s="165"/>
      <c r="AD30" s="165"/>
    </row>
    <row r="31" spans="2:30">
      <c r="B31" s="180" t="s">
        <v>252</v>
      </c>
      <c r="C31" s="180"/>
      <c r="D31" s="180"/>
      <c r="E31" s="180"/>
      <c r="F31" s="180"/>
      <c r="G31" s="180"/>
      <c r="H31" s="181">
        <v>-3.6</v>
      </c>
      <c r="I31" s="181">
        <v>-2.8</v>
      </c>
      <c r="J31" s="181">
        <v>-1.8</v>
      </c>
      <c r="K31" s="181">
        <v>-1.2</v>
      </c>
      <c r="L31" s="181">
        <v>-0.6</v>
      </c>
      <c r="M31" s="181">
        <v>0.2</v>
      </c>
      <c r="N31" s="180">
        <v>0</v>
      </c>
      <c r="O31" s="181">
        <v>3.8</v>
      </c>
      <c r="P31" s="182">
        <v>3</v>
      </c>
      <c r="Q31" s="180" t="s">
        <v>253</v>
      </c>
      <c r="R31" s="180"/>
      <c r="S31" s="180"/>
      <c r="T31" s="180"/>
      <c r="U31" s="180"/>
      <c r="W31" s="165"/>
      <c r="X31" s="165"/>
      <c r="Y31" s="165"/>
      <c r="Z31" s="165"/>
      <c r="AA31" s="165"/>
      <c r="AB31" s="165"/>
      <c r="AC31" s="165"/>
      <c r="AD31" s="165"/>
    </row>
    <row r="32" spans="2:30">
      <c r="B32" s="167" t="s">
        <v>254</v>
      </c>
      <c r="C32" s="167"/>
      <c r="D32" s="167"/>
      <c r="E32" s="167"/>
      <c r="F32" s="167"/>
      <c r="G32" s="167"/>
      <c r="H32" s="162">
        <v>1.4</v>
      </c>
      <c r="I32" s="162">
        <v>2.1</v>
      </c>
      <c r="J32" s="162">
        <v>2.5</v>
      </c>
      <c r="K32" s="162">
        <v>2.9</v>
      </c>
      <c r="L32" s="162">
        <v>3.2</v>
      </c>
      <c r="M32" s="162">
        <v>3.7</v>
      </c>
      <c r="N32" s="162">
        <v>0</v>
      </c>
      <c r="O32" s="162">
        <v>2.2999999999999998</v>
      </c>
      <c r="P32" s="183">
        <v>1.6</v>
      </c>
      <c r="Q32" s="167" t="s">
        <v>255</v>
      </c>
      <c r="R32" s="167"/>
      <c r="S32" s="167"/>
      <c r="T32" s="167"/>
      <c r="U32" s="167"/>
      <c r="W32" s="165"/>
      <c r="X32" s="165"/>
      <c r="Y32" s="165"/>
      <c r="Z32" s="165"/>
      <c r="AA32" s="165"/>
      <c r="AB32" s="165"/>
      <c r="AC32" s="165"/>
      <c r="AD32" s="165"/>
    </row>
    <row r="33" spans="2:30" ht="9" customHeight="1" thickBot="1">
      <c r="B33" s="184"/>
      <c r="C33" s="184"/>
      <c r="D33" s="184"/>
      <c r="E33" s="184"/>
      <c r="F33" s="184"/>
      <c r="G33" s="184"/>
      <c r="H33" s="53"/>
      <c r="I33" s="53"/>
      <c r="J33" s="53"/>
      <c r="K33" s="53"/>
      <c r="L33" s="53"/>
      <c r="M33" s="53"/>
      <c r="N33" s="26"/>
      <c r="O33" s="53"/>
      <c r="P33" s="185"/>
      <c r="Q33" s="184"/>
      <c r="R33" s="184"/>
      <c r="S33" s="184"/>
      <c r="T33" s="184"/>
      <c r="U33" s="184"/>
      <c r="W33" s="165"/>
      <c r="X33" s="165"/>
      <c r="Y33" s="165"/>
      <c r="Z33" s="165"/>
      <c r="AA33" s="165"/>
      <c r="AB33" s="165"/>
      <c r="AC33" s="165"/>
      <c r="AD33" s="165"/>
    </row>
    <row r="34" spans="2:30">
      <c r="B34" s="266" t="s">
        <v>305</v>
      </c>
      <c r="C34" s="266"/>
      <c r="D34" s="266"/>
      <c r="E34" s="266"/>
      <c r="F34" s="266"/>
      <c r="G34" s="266"/>
      <c r="H34" s="266"/>
      <c r="I34" s="266"/>
      <c r="J34" s="266"/>
      <c r="K34" s="266"/>
      <c r="L34" s="266"/>
      <c r="M34" s="266"/>
      <c r="N34" s="266"/>
      <c r="O34" s="266"/>
      <c r="P34" s="266"/>
      <c r="Q34" s="150"/>
      <c r="R34" s="150"/>
      <c r="S34" s="150"/>
      <c r="T34" s="150"/>
      <c r="U34" s="150"/>
    </row>
    <row r="35" spans="2:30">
      <c r="B35" s="201" t="s">
        <v>306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</row>
    <row r="37" spans="2:30">
      <c r="H37" s="165"/>
      <c r="I37" s="165"/>
      <c r="J37" s="165"/>
      <c r="K37" s="165"/>
      <c r="L37" s="165"/>
      <c r="M37" s="165"/>
      <c r="N37" s="165"/>
      <c r="O37" s="165"/>
      <c r="P37" s="165"/>
    </row>
    <row r="38" spans="2:30">
      <c r="H38" s="165"/>
      <c r="I38" s="165"/>
      <c r="J38" s="165"/>
      <c r="K38" s="165"/>
      <c r="L38" s="165"/>
      <c r="M38" s="165"/>
      <c r="N38" s="165"/>
      <c r="O38" s="165"/>
      <c r="P38" s="165"/>
    </row>
    <row r="39" spans="2:30">
      <c r="H39" s="165"/>
      <c r="I39" s="165"/>
      <c r="J39" s="165"/>
      <c r="K39" s="165"/>
      <c r="L39" s="165"/>
      <c r="M39" s="165"/>
      <c r="N39" s="165"/>
      <c r="O39" s="165"/>
      <c r="P39" s="165"/>
    </row>
    <row r="40" spans="2:30">
      <c r="H40" s="165"/>
      <c r="I40" s="165"/>
      <c r="J40" s="165"/>
      <c r="K40" s="165"/>
      <c r="L40" s="165"/>
      <c r="M40" s="165"/>
      <c r="N40" s="165"/>
      <c r="O40" s="165"/>
      <c r="P40" s="165"/>
    </row>
    <row r="41" spans="2:30">
      <c r="H41" s="165"/>
      <c r="I41" s="165"/>
      <c r="J41" s="165"/>
      <c r="K41" s="165"/>
      <c r="L41" s="165"/>
      <c r="M41" s="165"/>
      <c r="N41" s="165"/>
      <c r="O41" s="165"/>
      <c r="P41" s="165"/>
    </row>
    <row r="42" spans="2:30">
      <c r="H42" s="165"/>
      <c r="I42" s="165"/>
      <c r="J42" s="165"/>
      <c r="K42" s="165"/>
      <c r="L42" s="165"/>
      <c r="M42" s="165"/>
      <c r="N42" s="165"/>
      <c r="O42" s="165"/>
      <c r="P42" s="165"/>
    </row>
    <row r="43" spans="2:30">
      <c r="H43" s="165"/>
      <c r="I43" s="165"/>
      <c r="J43" s="165"/>
      <c r="K43" s="165"/>
      <c r="L43" s="165"/>
      <c r="M43" s="165"/>
      <c r="N43" s="165"/>
      <c r="O43" s="165"/>
      <c r="P43" s="165"/>
    </row>
    <row r="44" spans="2:30">
      <c r="H44" s="165"/>
      <c r="I44" s="165"/>
      <c r="J44" s="165"/>
      <c r="K44" s="165"/>
      <c r="L44" s="165"/>
      <c r="M44" s="165"/>
      <c r="N44" s="165"/>
      <c r="O44" s="165"/>
      <c r="P44" s="165"/>
    </row>
    <row r="45" spans="2:30">
      <c r="H45" s="165"/>
      <c r="I45" s="165"/>
      <c r="J45" s="165"/>
      <c r="K45" s="165"/>
      <c r="L45" s="165"/>
      <c r="M45" s="165"/>
      <c r="N45" s="165"/>
      <c r="O45" s="165"/>
      <c r="P45" s="165"/>
    </row>
    <row r="46" spans="2:30">
      <c r="H46" s="165"/>
      <c r="I46" s="165"/>
      <c r="J46" s="165"/>
      <c r="K46" s="165"/>
      <c r="L46" s="165"/>
      <c r="M46" s="165"/>
      <c r="N46" s="165"/>
      <c r="O46" s="165"/>
      <c r="P46" s="165"/>
    </row>
    <row r="47" spans="2:30">
      <c r="H47" s="165"/>
      <c r="I47" s="165"/>
      <c r="J47" s="165"/>
      <c r="K47" s="165"/>
      <c r="L47" s="165"/>
      <c r="M47" s="165"/>
      <c r="N47" s="165"/>
      <c r="O47" s="165"/>
      <c r="P47" s="165"/>
    </row>
    <row r="48" spans="2:30">
      <c r="H48" s="165"/>
      <c r="I48" s="165"/>
      <c r="J48" s="165"/>
      <c r="K48" s="165"/>
      <c r="L48" s="165"/>
      <c r="M48" s="165"/>
      <c r="N48" s="165"/>
      <c r="O48" s="165"/>
      <c r="P48" s="165"/>
    </row>
    <row r="49" spans="8:16">
      <c r="H49" s="165"/>
      <c r="I49" s="165"/>
      <c r="J49" s="165"/>
      <c r="K49" s="165"/>
      <c r="L49" s="165"/>
      <c r="M49" s="165"/>
      <c r="N49" s="165"/>
      <c r="O49" s="165"/>
      <c r="P49" s="165"/>
    </row>
    <row r="50" spans="8:16">
      <c r="H50" s="165"/>
      <c r="I50" s="165"/>
      <c r="J50" s="165"/>
      <c r="K50" s="165"/>
      <c r="L50" s="165"/>
      <c r="M50" s="165"/>
      <c r="N50" s="165"/>
      <c r="O50" s="165"/>
      <c r="P50" s="165"/>
    </row>
    <row r="51" spans="8:16">
      <c r="H51" s="165"/>
      <c r="I51" s="165"/>
      <c r="J51" s="165"/>
      <c r="K51" s="165"/>
      <c r="L51" s="165"/>
      <c r="M51" s="165"/>
      <c r="N51" s="165"/>
      <c r="O51" s="165"/>
      <c r="P51" s="165"/>
    </row>
    <row r="52" spans="8:16">
      <c r="H52" s="165"/>
      <c r="I52" s="165"/>
      <c r="J52" s="165"/>
      <c r="K52" s="165"/>
      <c r="L52" s="165"/>
      <c r="M52" s="165"/>
      <c r="N52" s="165"/>
      <c r="O52" s="165"/>
      <c r="P52" s="165"/>
    </row>
    <row r="53" spans="8:16">
      <c r="H53" s="165"/>
      <c r="I53" s="165"/>
      <c r="J53" s="165"/>
      <c r="K53" s="165"/>
      <c r="L53" s="165"/>
      <c r="M53" s="165"/>
      <c r="N53" s="165"/>
      <c r="O53" s="165"/>
      <c r="P53" s="165"/>
    </row>
    <row r="54" spans="8:16">
      <c r="H54" s="165"/>
      <c r="I54" s="165"/>
      <c r="J54" s="165"/>
      <c r="K54" s="165"/>
      <c r="L54" s="165"/>
      <c r="M54" s="165"/>
      <c r="N54" s="165"/>
      <c r="O54" s="165"/>
      <c r="P54" s="165"/>
    </row>
    <row r="55" spans="8:16">
      <c r="H55" s="165"/>
      <c r="I55" s="165"/>
      <c r="J55" s="165"/>
      <c r="K55" s="165"/>
      <c r="L55" s="165"/>
      <c r="M55" s="165"/>
      <c r="N55" s="165"/>
      <c r="O55" s="165"/>
      <c r="P55" s="165"/>
    </row>
    <row r="56" spans="8:16">
      <c r="H56" s="165"/>
      <c r="I56" s="165"/>
      <c r="J56" s="165"/>
      <c r="K56" s="165"/>
      <c r="L56" s="165"/>
      <c r="M56" s="165"/>
      <c r="N56" s="165"/>
      <c r="O56" s="165"/>
      <c r="P56" s="165"/>
    </row>
    <row r="57" spans="8:16">
      <c r="H57" s="165"/>
      <c r="I57" s="165"/>
      <c r="J57" s="165"/>
      <c r="K57" s="165"/>
      <c r="L57" s="165"/>
      <c r="M57" s="165"/>
      <c r="N57" s="165"/>
      <c r="O57" s="165"/>
      <c r="P57" s="165"/>
    </row>
    <row r="58" spans="8:16">
      <c r="H58" s="165"/>
      <c r="I58" s="165"/>
      <c r="J58" s="165"/>
      <c r="K58" s="165"/>
      <c r="L58" s="165"/>
      <c r="M58" s="165"/>
      <c r="N58" s="165"/>
      <c r="O58" s="165"/>
      <c r="P58" s="165"/>
    </row>
    <row r="59" spans="8:16">
      <c r="H59" s="165"/>
      <c r="I59" s="165"/>
      <c r="J59" s="165"/>
      <c r="K59" s="165"/>
      <c r="L59" s="165"/>
      <c r="M59" s="165"/>
      <c r="N59" s="165"/>
      <c r="O59" s="165"/>
      <c r="P59" s="165"/>
    </row>
    <row r="60" spans="8:16">
      <c r="H60" s="165"/>
      <c r="I60" s="165"/>
      <c r="J60" s="165"/>
      <c r="K60" s="165"/>
      <c r="L60" s="165"/>
      <c r="M60" s="165"/>
      <c r="N60" s="165"/>
      <c r="O60" s="165"/>
      <c r="P60" s="165"/>
    </row>
    <row r="61" spans="8:16">
      <c r="H61" s="165"/>
      <c r="I61" s="165"/>
      <c r="J61" s="165"/>
      <c r="K61" s="165"/>
      <c r="L61" s="165"/>
      <c r="M61" s="165"/>
      <c r="N61" s="165"/>
      <c r="O61" s="165"/>
      <c r="P61" s="165"/>
    </row>
    <row r="62" spans="8:16">
      <c r="H62" s="165"/>
      <c r="I62" s="165"/>
      <c r="J62" s="165"/>
      <c r="K62" s="165"/>
      <c r="L62" s="165"/>
      <c r="M62" s="165"/>
      <c r="N62" s="165"/>
      <c r="O62" s="165"/>
      <c r="P62" s="165"/>
    </row>
    <row r="63" spans="8:16">
      <c r="H63" s="165"/>
      <c r="I63" s="165"/>
      <c r="J63" s="165"/>
      <c r="K63" s="165"/>
      <c r="L63" s="165"/>
      <c r="M63" s="165"/>
      <c r="N63" s="165"/>
      <c r="O63" s="165"/>
      <c r="P63" s="165"/>
    </row>
    <row r="64" spans="8:16">
      <c r="H64" s="165"/>
      <c r="I64" s="165"/>
      <c r="J64" s="165"/>
      <c r="K64" s="165"/>
      <c r="L64" s="165"/>
      <c r="M64" s="165"/>
      <c r="N64" s="165"/>
      <c r="O64" s="165"/>
      <c r="P64" s="165"/>
    </row>
    <row r="65" spans="8:16">
      <c r="H65" s="165"/>
      <c r="I65" s="165"/>
      <c r="J65" s="165"/>
      <c r="K65" s="165"/>
      <c r="L65" s="165"/>
      <c r="M65" s="165"/>
      <c r="N65" s="165"/>
      <c r="O65" s="165"/>
      <c r="P65" s="165"/>
    </row>
    <row r="66" spans="8:16">
      <c r="H66" s="165"/>
      <c r="I66" s="165"/>
      <c r="J66" s="165"/>
      <c r="K66" s="165"/>
      <c r="L66" s="165"/>
      <c r="M66" s="165"/>
      <c r="N66" s="165"/>
      <c r="O66" s="165"/>
      <c r="P66" s="165"/>
    </row>
    <row r="67" spans="8:16">
      <c r="H67" s="165"/>
      <c r="I67" s="165"/>
      <c r="J67" s="165"/>
      <c r="K67" s="165"/>
      <c r="L67" s="165"/>
      <c r="M67" s="165"/>
      <c r="N67" s="165"/>
      <c r="O67" s="165"/>
      <c r="P67" s="165"/>
    </row>
    <row r="68" spans="8:16">
      <c r="H68" s="165"/>
      <c r="I68" s="165"/>
      <c r="J68" s="165"/>
      <c r="K68" s="165"/>
      <c r="L68" s="165"/>
      <c r="M68" s="165"/>
      <c r="N68" s="165"/>
      <c r="O68" s="165"/>
      <c r="P68" s="165"/>
    </row>
    <row r="69" spans="8:16">
      <c r="H69" s="165"/>
      <c r="I69" s="165"/>
      <c r="J69" s="165"/>
      <c r="K69" s="165"/>
      <c r="L69" s="165"/>
      <c r="M69" s="165"/>
      <c r="N69" s="165"/>
      <c r="O69" s="165"/>
      <c r="P69" s="165"/>
    </row>
    <row r="70" spans="8:16">
      <c r="H70" s="165"/>
      <c r="I70" s="165"/>
      <c r="J70" s="165"/>
      <c r="K70" s="165"/>
      <c r="L70" s="165"/>
      <c r="M70" s="165"/>
      <c r="N70" s="165"/>
      <c r="O70" s="165"/>
      <c r="P70" s="165"/>
    </row>
    <row r="71" spans="8:16">
      <c r="H71" s="165"/>
      <c r="I71" s="165"/>
      <c r="J71" s="165"/>
      <c r="K71" s="165"/>
      <c r="L71" s="165"/>
      <c r="M71" s="165"/>
      <c r="N71" s="165"/>
      <c r="O71" s="165"/>
      <c r="P71" s="165"/>
    </row>
    <row r="72" spans="8:16">
      <c r="H72" s="165"/>
      <c r="I72" s="165"/>
      <c r="J72" s="165"/>
      <c r="K72" s="165"/>
      <c r="L72" s="165"/>
      <c r="M72" s="165"/>
      <c r="N72" s="165"/>
      <c r="O72" s="165"/>
      <c r="P72" s="165"/>
    </row>
    <row r="73" spans="8:16">
      <c r="H73" s="165"/>
      <c r="I73" s="165"/>
      <c r="J73" s="165"/>
      <c r="K73" s="165"/>
      <c r="L73" s="165"/>
      <c r="M73" s="165"/>
      <c r="N73" s="165"/>
      <c r="O73" s="165"/>
      <c r="P73" s="165"/>
    </row>
    <row r="74" spans="8:16">
      <c r="H74" s="165"/>
      <c r="I74" s="165"/>
      <c r="J74" s="165"/>
      <c r="K74" s="165"/>
      <c r="L74" s="165"/>
      <c r="M74" s="165"/>
      <c r="N74" s="165"/>
      <c r="O74" s="165"/>
      <c r="P74" s="165"/>
    </row>
    <row r="75" spans="8:16">
      <c r="H75" s="165"/>
      <c r="I75" s="165"/>
      <c r="J75" s="165"/>
      <c r="K75" s="165"/>
      <c r="L75" s="165"/>
      <c r="M75" s="165"/>
      <c r="N75" s="165"/>
      <c r="O75" s="165"/>
      <c r="P75" s="165"/>
    </row>
    <row r="76" spans="8:16">
      <c r="H76" s="165"/>
      <c r="I76" s="165"/>
      <c r="J76" s="165"/>
      <c r="K76" s="165"/>
      <c r="L76" s="165"/>
      <c r="M76" s="165"/>
      <c r="N76" s="165"/>
      <c r="O76" s="165"/>
      <c r="P76" s="165"/>
    </row>
    <row r="77" spans="8:16">
      <c r="H77" s="165"/>
      <c r="I77" s="165"/>
      <c r="J77" s="165"/>
      <c r="K77" s="165"/>
      <c r="L77" s="165"/>
      <c r="M77" s="165"/>
      <c r="N77" s="165"/>
      <c r="O77" s="165"/>
      <c r="P77" s="165"/>
    </row>
    <row r="78" spans="8:16">
      <c r="H78" s="165"/>
      <c r="I78" s="165"/>
      <c r="J78" s="165"/>
      <c r="K78" s="165"/>
      <c r="L78" s="165"/>
      <c r="M78" s="165"/>
      <c r="N78" s="165"/>
      <c r="O78" s="165"/>
      <c r="P78" s="165"/>
    </row>
    <row r="79" spans="8:16">
      <c r="H79" s="165"/>
      <c r="I79" s="165"/>
      <c r="J79" s="165"/>
      <c r="K79" s="165"/>
      <c r="L79" s="165"/>
      <c r="M79" s="165"/>
      <c r="N79" s="165"/>
      <c r="O79" s="165"/>
      <c r="P79" s="165"/>
    </row>
    <row r="80" spans="8:16">
      <c r="H80" s="165"/>
      <c r="I80" s="165"/>
      <c r="J80" s="165"/>
      <c r="K80" s="165"/>
      <c r="L80" s="165"/>
      <c r="M80" s="165"/>
      <c r="N80" s="165"/>
      <c r="O80" s="165"/>
      <c r="P80" s="165"/>
    </row>
    <row r="81" spans="8:16">
      <c r="H81" s="165"/>
      <c r="I81" s="165"/>
      <c r="J81" s="165"/>
      <c r="K81" s="165"/>
      <c r="L81" s="165"/>
      <c r="M81" s="165"/>
      <c r="N81" s="165"/>
      <c r="O81" s="165"/>
      <c r="P81" s="165"/>
    </row>
    <row r="82" spans="8:16">
      <c r="H82" s="165"/>
      <c r="I82" s="165"/>
      <c r="J82" s="165"/>
      <c r="K82" s="165"/>
      <c r="L82" s="165"/>
      <c r="M82" s="165"/>
      <c r="N82" s="165"/>
      <c r="O82" s="165"/>
      <c r="P82" s="165"/>
    </row>
    <row r="83" spans="8:16">
      <c r="H83" s="165"/>
      <c r="I83" s="165"/>
      <c r="J83" s="165"/>
      <c r="K83" s="165"/>
      <c r="L83" s="165"/>
      <c r="M83" s="165"/>
      <c r="N83" s="165"/>
      <c r="O83" s="165"/>
      <c r="P83" s="165"/>
    </row>
    <row r="84" spans="8:16">
      <c r="H84" s="165"/>
      <c r="I84" s="165"/>
      <c r="J84" s="165"/>
      <c r="K84" s="165"/>
      <c r="L84" s="165"/>
      <c r="M84" s="165"/>
      <c r="N84" s="165"/>
      <c r="O84" s="165"/>
      <c r="P84" s="165"/>
    </row>
  </sheetData>
  <mergeCells count="20">
    <mergeCell ref="B1:F1"/>
    <mergeCell ref="B2:U2"/>
    <mergeCell ref="B3:U3"/>
    <mergeCell ref="H5:H6"/>
    <mergeCell ref="I5:I6"/>
    <mergeCell ref="J5:J6"/>
    <mergeCell ref="K5:K6"/>
    <mergeCell ref="L5:L6"/>
    <mergeCell ref="M5:M6"/>
    <mergeCell ref="O5:P5"/>
    <mergeCell ref="M7:M8"/>
    <mergeCell ref="O7:P7"/>
    <mergeCell ref="B34:P34"/>
    <mergeCell ref="B35:P35"/>
    <mergeCell ref="B7:G8"/>
    <mergeCell ref="H7:H8"/>
    <mergeCell ref="I7:I8"/>
    <mergeCell ref="J7:J8"/>
    <mergeCell ref="K7:K8"/>
    <mergeCell ref="L7:L8"/>
  </mergeCells>
  <hyperlinks>
    <hyperlink ref="A1" location="Índice!A1" display="Índice"/>
  </hyperlinks>
  <pageMargins left="0.7" right="0.7" top="0.75" bottom="0.75" header="0.3" footer="0.3"/>
  <pageSetup paperSize="9" scale="7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3"/>
  <sheetViews>
    <sheetView showGridLines="0" topLeftCell="A10" zoomScaleNormal="100" workbookViewId="0">
      <selection activeCell="Z24" sqref="Z24"/>
    </sheetView>
  </sheetViews>
  <sheetFormatPr defaultRowHeight="15"/>
  <cols>
    <col min="2" max="6" width="1.7109375" customWidth="1"/>
    <col min="7" max="7" width="23.140625" customWidth="1"/>
    <col min="8" max="13" width="8.7109375" customWidth="1"/>
    <col min="14" max="14" width="0.28515625" customWidth="1"/>
    <col min="15" max="15" width="10.28515625" customWidth="1"/>
    <col min="16" max="16" width="11" customWidth="1"/>
    <col min="17" max="20" width="1.7109375" customWidth="1"/>
    <col min="21" max="21" width="29.42578125" customWidth="1"/>
  </cols>
  <sheetData>
    <row r="1" spans="1:30" ht="15.75">
      <c r="A1" s="23" t="s">
        <v>1</v>
      </c>
      <c r="B1" s="273"/>
      <c r="C1" s="273"/>
      <c r="D1" s="273"/>
      <c r="E1" s="273"/>
      <c r="F1" s="273"/>
    </row>
    <row r="2" spans="1:30">
      <c r="B2" s="203" t="s">
        <v>307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5"/>
      <c r="W2" s="5"/>
      <c r="X2" s="5"/>
      <c r="Y2" s="5"/>
      <c r="Z2" s="5"/>
      <c r="AA2" s="5"/>
    </row>
    <row r="3" spans="1:30">
      <c r="B3" s="203" t="s">
        <v>259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</row>
    <row r="4" spans="1:30">
      <c r="B4" s="152" t="s">
        <v>3</v>
      </c>
      <c r="C4" s="153"/>
      <c r="D4" s="153"/>
      <c r="E4" s="153"/>
      <c r="F4" s="153"/>
      <c r="G4" s="153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</row>
    <row r="5" spans="1:30">
      <c r="B5" s="154"/>
      <c r="C5" s="154"/>
      <c r="D5" s="154"/>
      <c r="E5" s="154"/>
      <c r="F5" s="154"/>
      <c r="G5" s="154"/>
      <c r="H5" s="262">
        <v>2014</v>
      </c>
      <c r="I5" s="271">
        <v>2015</v>
      </c>
      <c r="J5" s="262">
        <v>2016</v>
      </c>
      <c r="K5" s="262">
        <v>2017</v>
      </c>
      <c r="L5" s="262">
        <v>2018</v>
      </c>
      <c r="M5" s="262">
        <v>2019</v>
      </c>
      <c r="N5" s="155"/>
      <c r="O5" s="274" t="s">
        <v>205</v>
      </c>
      <c r="P5" s="275"/>
      <c r="Q5" s="156"/>
      <c r="R5" s="157"/>
      <c r="S5" s="157"/>
      <c r="T5" s="157"/>
      <c r="U5" s="157"/>
    </row>
    <row r="6" spans="1:30">
      <c r="B6" s="154"/>
      <c r="C6" s="154"/>
      <c r="D6" s="154"/>
      <c r="E6" s="154"/>
      <c r="F6" s="154"/>
      <c r="G6" s="154"/>
      <c r="H6" s="263"/>
      <c r="I6" s="272"/>
      <c r="J6" s="263"/>
      <c r="K6" s="263"/>
      <c r="L6" s="263"/>
      <c r="M6" s="263"/>
      <c r="N6" s="155"/>
      <c r="O6" s="158" t="s">
        <v>206</v>
      </c>
      <c r="P6" s="158" t="s">
        <v>161</v>
      </c>
      <c r="Q6" s="156"/>
      <c r="R6" s="157"/>
      <c r="S6" s="157"/>
      <c r="T6" s="157"/>
      <c r="U6" s="157"/>
    </row>
    <row r="7" spans="1:30">
      <c r="B7" s="267"/>
      <c r="C7" s="268"/>
      <c r="D7" s="268"/>
      <c r="E7" s="268"/>
      <c r="F7" s="268"/>
      <c r="G7" s="269"/>
      <c r="H7" s="262">
        <v>2014</v>
      </c>
      <c r="I7" s="271">
        <v>2015</v>
      </c>
      <c r="J7" s="262">
        <v>2016</v>
      </c>
      <c r="K7" s="262">
        <v>2017</v>
      </c>
      <c r="L7" s="262">
        <v>2018</v>
      </c>
      <c r="M7" s="262">
        <v>2019</v>
      </c>
      <c r="N7" s="53"/>
      <c r="O7" s="264" t="s">
        <v>207</v>
      </c>
      <c r="P7" s="265"/>
      <c r="Q7" s="156"/>
      <c r="R7" s="157"/>
      <c r="S7" s="157"/>
      <c r="T7" s="157"/>
      <c r="U7" s="157"/>
    </row>
    <row r="8" spans="1:30">
      <c r="B8" s="267"/>
      <c r="C8" s="268"/>
      <c r="D8" s="268"/>
      <c r="E8" s="268"/>
      <c r="F8" s="268"/>
      <c r="G8" s="269"/>
      <c r="H8" s="270"/>
      <c r="I8" s="272"/>
      <c r="J8" s="263"/>
      <c r="K8" s="263"/>
      <c r="L8" s="263"/>
      <c r="M8" s="263"/>
      <c r="N8" s="53"/>
      <c r="O8" s="159" t="s">
        <v>206</v>
      </c>
      <c r="P8" s="159" t="s">
        <v>161</v>
      </c>
      <c r="Q8" s="156"/>
      <c r="R8" s="157"/>
      <c r="S8" s="157"/>
      <c r="T8" s="157"/>
      <c r="U8" s="157"/>
    </row>
    <row r="9" spans="1:30">
      <c r="B9" s="160" t="s">
        <v>208</v>
      </c>
      <c r="C9" s="160"/>
      <c r="D9" s="160"/>
      <c r="E9" s="160"/>
      <c r="F9" s="160"/>
      <c r="G9" s="160"/>
      <c r="H9" s="161">
        <v>44.5</v>
      </c>
      <c r="I9" s="162">
        <v>45.2</v>
      </c>
      <c r="J9" s="162">
        <v>44.8</v>
      </c>
      <c r="K9" s="162">
        <v>44.3</v>
      </c>
      <c r="L9" s="162">
        <v>43.9</v>
      </c>
      <c r="M9" s="162">
        <v>43.4</v>
      </c>
      <c r="N9" s="163">
        <v>0</v>
      </c>
      <c r="O9" s="162">
        <v>-1.1000000000000001</v>
      </c>
      <c r="P9" s="164">
        <v>-1.8</v>
      </c>
      <c r="Q9" s="160" t="s">
        <v>209</v>
      </c>
      <c r="R9" s="160"/>
      <c r="S9" s="160"/>
      <c r="T9" s="160"/>
      <c r="U9" s="160"/>
      <c r="W9" s="165"/>
      <c r="X9" s="165"/>
      <c r="Y9" s="165"/>
      <c r="Z9" s="165"/>
      <c r="AA9" s="165"/>
      <c r="AB9" s="165"/>
      <c r="AC9" s="165"/>
      <c r="AD9" s="165"/>
    </row>
    <row r="10" spans="1:30">
      <c r="B10" s="166"/>
      <c r="C10" s="160" t="s">
        <v>210</v>
      </c>
      <c r="D10" s="160"/>
      <c r="E10" s="160"/>
      <c r="F10" s="160"/>
      <c r="G10" s="160"/>
      <c r="H10" s="161">
        <v>43.8</v>
      </c>
      <c r="I10" s="162">
        <v>44.4</v>
      </c>
      <c r="J10" s="162">
        <v>44</v>
      </c>
      <c r="K10" s="162">
        <v>43.5</v>
      </c>
      <c r="L10" s="162">
        <v>43.1</v>
      </c>
      <c r="M10" s="162">
        <v>42.6</v>
      </c>
      <c r="N10" s="163">
        <v>0</v>
      </c>
      <c r="O10" s="162">
        <v>-1.1000000000000001</v>
      </c>
      <c r="P10" s="164">
        <v>-1.8</v>
      </c>
      <c r="Q10" s="166"/>
      <c r="R10" s="160" t="s">
        <v>211</v>
      </c>
      <c r="S10" s="160"/>
      <c r="T10" s="160"/>
      <c r="U10" s="160"/>
      <c r="W10" s="165"/>
      <c r="X10" s="165"/>
      <c r="Y10" s="165"/>
      <c r="Z10" s="165"/>
      <c r="AA10" s="165"/>
      <c r="AB10" s="165"/>
      <c r="AC10" s="165"/>
      <c r="AD10" s="165"/>
    </row>
    <row r="11" spans="1:30">
      <c r="B11" s="26"/>
      <c r="C11" s="26"/>
      <c r="D11" s="167" t="s">
        <v>212</v>
      </c>
      <c r="E11" s="167"/>
      <c r="F11" s="167"/>
      <c r="G11" s="167"/>
      <c r="H11" s="168">
        <v>25.2</v>
      </c>
      <c r="I11" s="53">
        <v>25.8</v>
      </c>
      <c r="J11" s="53">
        <v>25.6</v>
      </c>
      <c r="K11" s="53">
        <v>25.5</v>
      </c>
      <c r="L11" s="53">
        <v>25.3</v>
      </c>
      <c r="M11" s="53">
        <v>25.2</v>
      </c>
      <c r="N11" s="169">
        <v>0</v>
      </c>
      <c r="O11" s="53">
        <v>0.1</v>
      </c>
      <c r="P11" s="170">
        <v>-0.5</v>
      </c>
      <c r="Q11" s="26"/>
      <c r="R11" s="26"/>
      <c r="S11" s="167" t="s">
        <v>213</v>
      </c>
      <c r="T11" s="167"/>
      <c r="U11" s="167"/>
      <c r="W11" s="165"/>
      <c r="X11" s="165"/>
      <c r="Y11" s="165"/>
      <c r="Z11" s="165"/>
      <c r="AA11" s="165"/>
      <c r="AB11" s="165"/>
      <c r="AC11" s="165"/>
      <c r="AD11" s="165"/>
    </row>
    <row r="12" spans="1:30">
      <c r="B12" s="26"/>
      <c r="C12" s="26"/>
      <c r="D12" s="171"/>
      <c r="E12" s="167" t="s">
        <v>214</v>
      </c>
      <c r="F12" s="167"/>
      <c r="G12" s="167"/>
      <c r="H12" s="168">
        <v>14.2</v>
      </c>
      <c r="I12" s="53">
        <v>14.9</v>
      </c>
      <c r="J12" s="53">
        <v>15.1</v>
      </c>
      <c r="K12" s="53">
        <v>15.2</v>
      </c>
      <c r="L12" s="53">
        <v>15.3</v>
      </c>
      <c r="M12" s="53">
        <v>15.4</v>
      </c>
      <c r="N12" s="169">
        <v>0</v>
      </c>
      <c r="O12" s="53">
        <v>1.2</v>
      </c>
      <c r="P12" s="170">
        <v>0.6</v>
      </c>
      <c r="Q12" s="26"/>
      <c r="R12" s="26"/>
      <c r="S12" s="171"/>
      <c r="T12" s="167" t="s">
        <v>215</v>
      </c>
      <c r="U12" s="167"/>
      <c r="W12" s="165"/>
      <c r="X12" s="165"/>
      <c r="Y12" s="165"/>
      <c r="Z12" s="165"/>
      <c r="AA12" s="165"/>
      <c r="AB12" s="165"/>
      <c r="AC12" s="165"/>
      <c r="AD12" s="165"/>
    </row>
    <row r="13" spans="1:30">
      <c r="B13" s="26"/>
      <c r="C13" s="26"/>
      <c r="D13" s="171"/>
      <c r="E13" s="167" t="s">
        <v>216</v>
      </c>
      <c r="F13" s="167"/>
      <c r="G13" s="167"/>
      <c r="H13" s="168">
        <v>10.9</v>
      </c>
      <c r="I13" s="53">
        <v>10.9</v>
      </c>
      <c r="J13" s="53">
        <v>10.6</v>
      </c>
      <c r="K13" s="53">
        <v>10.3</v>
      </c>
      <c r="L13" s="53">
        <v>10</v>
      </c>
      <c r="M13" s="53">
        <v>9.8000000000000007</v>
      </c>
      <c r="N13" s="169">
        <v>0</v>
      </c>
      <c r="O13" s="53">
        <v>-1.1000000000000001</v>
      </c>
      <c r="P13" s="170">
        <v>-1.1000000000000001</v>
      </c>
      <c r="Q13" s="26"/>
      <c r="R13" s="26"/>
      <c r="S13" s="171"/>
      <c r="T13" s="167" t="s">
        <v>217</v>
      </c>
      <c r="U13" s="167"/>
      <c r="W13" s="165"/>
      <c r="X13" s="165"/>
      <c r="Y13" s="165"/>
      <c r="Z13" s="165"/>
      <c r="AA13" s="165"/>
      <c r="AB13" s="165"/>
      <c r="AC13" s="165"/>
      <c r="AD13" s="165"/>
    </row>
    <row r="14" spans="1:30">
      <c r="B14" s="26"/>
      <c r="C14" s="26"/>
      <c r="D14" s="167" t="s">
        <v>218</v>
      </c>
      <c r="E14" s="167"/>
      <c r="F14" s="167"/>
      <c r="G14" s="167"/>
      <c r="H14" s="168">
        <v>11.9</v>
      </c>
      <c r="I14" s="53">
        <v>11.8</v>
      </c>
      <c r="J14" s="53">
        <v>11.6</v>
      </c>
      <c r="K14" s="53">
        <v>11.5</v>
      </c>
      <c r="L14" s="53">
        <v>11.3</v>
      </c>
      <c r="M14" s="53">
        <v>11.1</v>
      </c>
      <c r="N14" s="169">
        <v>0</v>
      </c>
      <c r="O14" s="53">
        <v>-0.8</v>
      </c>
      <c r="P14" s="170">
        <v>-0.7</v>
      </c>
      <c r="Q14" s="26"/>
      <c r="R14" s="26"/>
      <c r="S14" s="167" t="s">
        <v>219</v>
      </c>
      <c r="T14" s="167"/>
      <c r="U14" s="167"/>
      <c r="W14" s="165"/>
      <c r="X14" s="165"/>
      <c r="Y14" s="165"/>
      <c r="Z14" s="165"/>
      <c r="AA14" s="165"/>
      <c r="AB14" s="165"/>
      <c r="AC14" s="165"/>
      <c r="AD14" s="165"/>
    </row>
    <row r="15" spans="1:30">
      <c r="B15" s="26"/>
      <c r="C15" s="26"/>
      <c r="D15" s="172"/>
      <c r="E15" s="167" t="s">
        <v>220</v>
      </c>
      <c r="F15" s="172"/>
      <c r="G15" s="172"/>
      <c r="H15" s="168">
        <v>9</v>
      </c>
      <c r="I15" s="53">
        <v>9.4</v>
      </c>
      <c r="J15" s="53">
        <v>9.1999999999999993</v>
      </c>
      <c r="K15" s="53">
        <v>9.1999999999999993</v>
      </c>
      <c r="L15" s="53">
        <v>9.1</v>
      </c>
      <c r="M15" s="53">
        <v>9</v>
      </c>
      <c r="N15" s="173">
        <v>0</v>
      </c>
      <c r="O15" s="53">
        <v>-0.1</v>
      </c>
      <c r="P15" s="170">
        <v>-0.4</v>
      </c>
      <c r="Q15" s="26"/>
      <c r="R15" s="26"/>
      <c r="S15" s="172"/>
      <c r="T15" s="174" t="s">
        <v>221</v>
      </c>
      <c r="U15" s="172"/>
      <c r="W15" s="165"/>
      <c r="X15" s="165"/>
      <c r="Y15" s="165"/>
      <c r="Z15" s="165"/>
      <c r="AA15" s="165"/>
      <c r="AB15" s="165"/>
      <c r="AC15" s="165"/>
      <c r="AD15" s="165"/>
    </row>
    <row r="16" spans="1:30">
      <c r="B16" s="26"/>
      <c r="C16" s="26"/>
      <c r="D16" s="167" t="s">
        <v>222</v>
      </c>
      <c r="E16" s="167"/>
      <c r="F16" s="167"/>
      <c r="G16" s="167"/>
      <c r="H16" s="168">
        <v>6.8</v>
      </c>
      <c r="I16" s="53">
        <v>6.8</v>
      </c>
      <c r="J16" s="53">
        <v>6.7</v>
      </c>
      <c r="K16" s="53">
        <v>6.5</v>
      </c>
      <c r="L16" s="53">
        <v>6.4</v>
      </c>
      <c r="M16" s="53">
        <v>6.3</v>
      </c>
      <c r="N16" s="169">
        <v>0</v>
      </c>
      <c r="O16" s="53">
        <v>-0.5</v>
      </c>
      <c r="P16" s="170">
        <v>-0.5</v>
      </c>
      <c r="Q16" s="26"/>
      <c r="R16" s="26"/>
      <c r="S16" s="167" t="s">
        <v>223</v>
      </c>
      <c r="T16" s="167"/>
      <c r="U16" s="167"/>
      <c r="W16" s="165"/>
      <c r="X16" s="165"/>
      <c r="Y16" s="165"/>
      <c r="Z16" s="165"/>
      <c r="AA16" s="165"/>
      <c r="AB16" s="165"/>
      <c r="AC16" s="165"/>
      <c r="AD16" s="165"/>
    </row>
    <row r="17" spans="2:30">
      <c r="B17" s="175"/>
      <c r="C17" s="160" t="s">
        <v>224</v>
      </c>
      <c r="D17" s="160"/>
      <c r="E17" s="160"/>
      <c r="F17" s="160"/>
      <c r="G17" s="160"/>
      <c r="H17" s="161">
        <v>0.7</v>
      </c>
      <c r="I17" s="162">
        <v>0.8</v>
      </c>
      <c r="J17" s="162">
        <v>0.8</v>
      </c>
      <c r="K17" s="162">
        <v>0.8</v>
      </c>
      <c r="L17" s="162">
        <v>0.8</v>
      </c>
      <c r="M17" s="162">
        <v>0.8</v>
      </c>
      <c r="N17" s="163">
        <v>0</v>
      </c>
      <c r="O17" s="162">
        <v>0.1</v>
      </c>
      <c r="P17" s="164">
        <v>0</v>
      </c>
      <c r="Q17" s="175"/>
      <c r="R17" s="176" t="s">
        <v>225</v>
      </c>
      <c r="S17" s="160"/>
      <c r="T17" s="160"/>
      <c r="U17" s="160"/>
      <c r="W17" s="165"/>
      <c r="X17" s="165"/>
      <c r="Y17" s="165"/>
      <c r="Z17" s="165"/>
      <c r="AA17" s="165"/>
      <c r="AB17" s="165"/>
      <c r="AC17" s="165"/>
      <c r="AD17" s="165"/>
    </row>
    <row r="18" spans="2:30">
      <c r="B18" s="177" t="s">
        <v>226</v>
      </c>
      <c r="C18" s="177"/>
      <c r="D18" s="177"/>
      <c r="E18" s="177"/>
      <c r="F18" s="177"/>
      <c r="G18" s="177"/>
      <c r="H18" s="162">
        <v>49</v>
      </c>
      <c r="I18" s="162">
        <v>47.9</v>
      </c>
      <c r="J18" s="162">
        <v>46.5</v>
      </c>
      <c r="K18" s="162">
        <v>45.5</v>
      </c>
      <c r="L18" s="162">
        <v>44.4</v>
      </c>
      <c r="M18" s="162">
        <v>43.3</v>
      </c>
      <c r="N18" s="163">
        <v>0</v>
      </c>
      <c r="O18" s="162">
        <v>-5.7</v>
      </c>
      <c r="P18" s="164">
        <v>-4.7</v>
      </c>
      <c r="Q18" s="177" t="s">
        <v>227</v>
      </c>
      <c r="R18" s="177"/>
      <c r="S18" s="177"/>
      <c r="T18" s="177"/>
      <c r="U18" s="177"/>
      <c r="W18" s="165"/>
      <c r="X18" s="165"/>
      <c r="Y18" s="165"/>
      <c r="Z18" s="165"/>
      <c r="AA18" s="165"/>
      <c r="AB18" s="165"/>
      <c r="AC18" s="165"/>
      <c r="AD18" s="165"/>
    </row>
    <row r="19" spans="2:30">
      <c r="B19" s="166"/>
      <c r="C19" s="160" t="s">
        <v>228</v>
      </c>
      <c r="D19" s="160"/>
      <c r="E19" s="160"/>
      <c r="F19" s="160"/>
      <c r="G19" s="160"/>
      <c r="H19" s="162">
        <v>44</v>
      </c>
      <c r="I19" s="162">
        <v>43</v>
      </c>
      <c r="J19" s="162">
        <v>42.2</v>
      </c>
      <c r="K19" s="162">
        <v>41.4</v>
      </c>
      <c r="L19" s="162">
        <v>40.6</v>
      </c>
      <c r="M19" s="162">
        <v>39.700000000000003</v>
      </c>
      <c r="N19" s="163">
        <v>0</v>
      </c>
      <c r="O19" s="162">
        <v>-4.3</v>
      </c>
      <c r="P19" s="164">
        <v>-3.2</v>
      </c>
      <c r="Q19" s="166"/>
      <c r="R19" s="178" t="s">
        <v>229</v>
      </c>
      <c r="S19" s="160"/>
      <c r="T19" s="160"/>
      <c r="U19" s="160"/>
      <c r="W19" s="165"/>
      <c r="X19" s="165"/>
      <c r="Y19" s="165"/>
      <c r="Z19" s="165"/>
      <c r="AA19" s="165"/>
      <c r="AB19" s="165"/>
      <c r="AC19" s="165"/>
      <c r="AD19" s="165"/>
    </row>
    <row r="20" spans="2:30">
      <c r="B20" s="26"/>
      <c r="C20" s="26"/>
      <c r="D20" s="167" t="s">
        <v>230</v>
      </c>
      <c r="E20" s="167"/>
      <c r="F20" s="167"/>
      <c r="G20" s="167"/>
      <c r="H20" s="53">
        <v>40.799999999999997</v>
      </c>
      <c r="I20" s="53">
        <v>40.4</v>
      </c>
      <c r="J20" s="53">
        <v>39.700000000000003</v>
      </c>
      <c r="K20" s="53">
        <v>38.799999999999997</v>
      </c>
      <c r="L20" s="53">
        <v>38</v>
      </c>
      <c r="M20" s="53">
        <v>37.200000000000003</v>
      </c>
      <c r="N20" s="173">
        <v>0</v>
      </c>
      <c r="O20" s="53">
        <v>-3.6</v>
      </c>
      <c r="P20" s="170">
        <v>-3.2</v>
      </c>
      <c r="Q20" s="26"/>
      <c r="R20" s="26"/>
      <c r="S20" s="167" t="s">
        <v>231</v>
      </c>
      <c r="T20" s="167"/>
      <c r="U20" s="167"/>
      <c r="W20" s="165"/>
      <c r="X20" s="165"/>
      <c r="Y20" s="165"/>
      <c r="Z20" s="165"/>
      <c r="AA20" s="165"/>
      <c r="AB20" s="165"/>
      <c r="AC20" s="165"/>
      <c r="AD20" s="165"/>
    </row>
    <row r="21" spans="2:30">
      <c r="B21" s="26"/>
      <c r="C21" s="26"/>
      <c r="D21" s="26"/>
      <c r="E21" s="167" t="s">
        <v>232</v>
      </c>
      <c r="F21" s="26"/>
      <c r="G21" s="167"/>
      <c r="H21" s="53">
        <v>5.9</v>
      </c>
      <c r="I21" s="53">
        <v>6.1</v>
      </c>
      <c r="J21" s="53">
        <v>6.1</v>
      </c>
      <c r="K21" s="53">
        <v>5.8</v>
      </c>
      <c r="L21" s="53">
        <v>5.6</v>
      </c>
      <c r="M21" s="53">
        <v>5.3</v>
      </c>
      <c r="N21" s="169">
        <v>0</v>
      </c>
      <c r="O21" s="53">
        <v>-0.6</v>
      </c>
      <c r="P21" s="170">
        <v>-0.7</v>
      </c>
      <c r="Q21" s="26"/>
      <c r="R21" s="26"/>
      <c r="T21" s="26" t="s">
        <v>233</v>
      </c>
      <c r="U21" s="26"/>
      <c r="W21" s="165"/>
      <c r="X21" s="165"/>
      <c r="Y21" s="165"/>
      <c r="Z21" s="165"/>
      <c r="AA21" s="165"/>
      <c r="AB21" s="165"/>
      <c r="AC21" s="165"/>
      <c r="AD21" s="165"/>
    </row>
    <row r="22" spans="2:30">
      <c r="B22" s="26"/>
      <c r="C22" s="26"/>
      <c r="D22" s="26"/>
      <c r="E22" s="167" t="s">
        <v>234</v>
      </c>
      <c r="F22" s="26"/>
      <c r="G22" s="167"/>
      <c r="H22" s="53">
        <v>11.8</v>
      </c>
      <c r="I22" s="53">
        <v>11.1</v>
      </c>
      <c r="J22" s="53">
        <v>10.9</v>
      </c>
      <c r="K22" s="53">
        <v>10.5</v>
      </c>
      <c r="L22" s="53">
        <v>10.199999999999999</v>
      </c>
      <c r="M22" s="53">
        <v>9.9</v>
      </c>
      <c r="N22" s="169">
        <v>0</v>
      </c>
      <c r="O22" s="53">
        <v>-1.9</v>
      </c>
      <c r="P22" s="170">
        <v>-1.2</v>
      </c>
      <c r="Q22" s="26"/>
      <c r="R22" s="26"/>
      <c r="T22" s="26" t="s">
        <v>235</v>
      </c>
      <c r="U22" s="26"/>
      <c r="W22" s="165"/>
      <c r="X22" s="165"/>
      <c r="Y22" s="165"/>
      <c r="Z22" s="165"/>
      <c r="AA22" s="165"/>
      <c r="AB22" s="165"/>
      <c r="AC22" s="165"/>
      <c r="AD22" s="165"/>
    </row>
    <row r="23" spans="2:30">
      <c r="B23" s="26"/>
      <c r="C23" s="26"/>
      <c r="D23" s="26"/>
      <c r="E23" s="167" t="s">
        <v>236</v>
      </c>
      <c r="F23" s="26"/>
      <c r="G23" s="167"/>
      <c r="H23" s="53">
        <v>19.7</v>
      </c>
      <c r="I23" s="53">
        <v>19.399999999999999</v>
      </c>
      <c r="J23" s="53">
        <v>19.100000000000001</v>
      </c>
      <c r="K23" s="53">
        <v>18.899999999999999</v>
      </c>
      <c r="L23" s="53">
        <v>18.600000000000001</v>
      </c>
      <c r="M23" s="53">
        <v>18.3</v>
      </c>
      <c r="N23" s="169">
        <v>0</v>
      </c>
      <c r="O23" s="53">
        <v>-1.4</v>
      </c>
      <c r="P23" s="170">
        <v>-1.1000000000000001</v>
      </c>
      <c r="Q23" s="26"/>
      <c r="R23" s="26"/>
      <c r="T23" s="26" t="s">
        <v>237</v>
      </c>
      <c r="U23" s="26"/>
      <c r="W23" s="165"/>
      <c r="X23" s="165"/>
      <c r="Y23" s="165"/>
      <c r="Z23" s="165"/>
      <c r="AA23" s="165"/>
      <c r="AB23" s="165"/>
      <c r="AC23" s="165"/>
      <c r="AD23" s="165"/>
    </row>
    <row r="24" spans="2:30">
      <c r="B24" s="26"/>
      <c r="C24" s="26"/>
      <c r="D24" s="26"/>
      <c r="E24" s="172"/>
      <c r="F24" s="167" t="s">
        <v>238</v>
      </c>
      <c r="G24" s="26"/>
      <c r="H24" s="53">
        <v>1.9</v>
      </c>
      <c r="I24" s="53">
        <v>1.7</v>
      </c>
      <c r="J24" s="53">
        <v>1.6</v>
      </c>
      <c r="K24" s="53">
        <v>1.6</v>
      </c>
      <c r="L24" s="53">
        <v>1.5</v>
      </c>
      <c r="M24" s="53">
        <v>1.5</v>
      </c>
      <c r="N24" s="169">
        <v>0</v>
      </c>
      <c r="O24" s="53">
        <v>-0.4</v>
      </c>
      <c r="P24" s="170">
        <v>-0.2</v>
      </c>
      <c r="Q24" s="26"/>
      <c r="R24" s="26"/>
      <c r="T24" s="26"/>
      <c r="U24" s="174" t="s">
        <v>239</v>
      </c>
      <c r="W24" s="165"/>
      <c r="X24" s="165"/>
      <c r="Y24" s="165"/>
      <c r="Z24" s="165"/>
      <c r="AA24" s="165"/>
      <c r="AB24" s="165"/>
      <c r="AC24" s="165"/>
      <c r="AD24" s="165"/>
    </row>
    <row r="25" spans="2:30">
      <c r="B25" s="26"/>
      <c r="C25" s="26"/>
      <c r="D25" s="26"/>
      <c r="E25" s="167" t="s">
        <v>240</v>
      </c>
      <c r="F25" s="26"/>
      <c r="G25" s="167"/>
      <c r="H25" s="53">
        <v>0.7</v>
      </c>
      <c r="I25" s="53">
        <v>0.5</v>
      </c>
      <c r="J25" s="53">
        <v>0.5</v>
      </c>
      <c r="K25" s="53">
        <v>0.5</v>
      </c>
      <c r="L25" s="53">
        <v>0.5</v>
      </c>
      <c r="M25" s="53">
        <v>0.5</v>
      </c>
      <c r="N25" s="169">
        <v>0</v>
      </c>
      <c r="O25" s="53">
        <v>-0.2</v>
      </c>
      <c r="P25" s="170">
        <v>0</v>
      </c>
      <c r="Q25" s="26"/>
      <c r="R25" s="26"/>
      <c r="T25" s="26" t="s">
        <v>241</v>
      </c>
      <c r="U25" s="26"/>
      <c r="W25" s="165"/>
      <c r="X25" s="165"/>
      <c r="Y25" s="165"/>
      <c r="Z25" s="165"/>
      <c r="AA25" s="165"/>
      <c r="AB25" s="165"/>
      <c r="AC25" s="165"/>
      <c r="AD25" s="165"/>
    </row>
    <row r="26" spans="2:30">
      <c r="B26" s="26"/>
      <c r="C26" s="26"/>
      <c r="D26" s="26"/>
      <c r="E26" s="167" t="s">
        <v>242</v>
      </c>
      <c r="F26" s="26"/>
      <c r="G26" s="167"/>
      <c r="H26" s="53">
        <v>2.7</v>
      </c>
      <c r="I26" s="53">
        <v>3.3</v>
      </c>
      <c r="J26" s="53">
        <v>3.2</v>
      </c>
      <c r="K26" s="53">
        <v>3.2</v>
      </c>
      <c r="L26" s="53">
        <v>3.2</v>
      </c>
      <c r="M26" s="53">
        <v>3.2</v>
      </c>
      <c r="N26" s="169">
        <v>0</v>
      </c>
      <c r="O26" s="53">
        <v>0.5</v>
      </c>
      <c r="P26" s="170">
        <v>-0.1</v>
      </c>
      <c r="Q26" s="26"/>
      <c r="R26" s="26"/>
      <c r="T26" s="26" t="s">
        <v>243</v>
      </c>
      <c r="U26" s="26"/>
      <c r="W26" s="165"/>
      <c r="X26" s="165"/>
      <c r="Y26" s="165"/>
      <c r="Z26" s="165"/>
      <c r="AA26" s="165"/>
      <c r="AB26" s="165"/>
      <c r="AC26" s="165"/>
      <c r="AD26" s="165"/>
    </row>
    <row r="27" spans="2:30">
      <c r="B27" s="26"/>
      <c r="C27" s="26"/>
      <c r="D27" s="179" t="s">
        <v>244</v>
      </c>
      <c r="E27" s="179"/>
      <c r="F27" s="179"/>
      <c r="G27" s="179"/>
      <c r="H27" s="53">
        <v>3.2</v>
      </c>
      <c r="I27" s="53">
        <v>2.6</v>
      </c>
      <c r="J27" s="53">
        <v>2.5</v>
      </c>
      <c r="K27" s="53">
        <v>2.5</v>
      </c>
      <c r="L27" s="53">
        <v>2.6</v>
      </c>
      <c r="M27" s="53">
        <v>2.5</v>
      </c>
      <c r="N27" s="169">
        <v>0</v>
      </c>
      <c r="O27" s="53">
        <v>-0.7</v>
      </c>
      <c r="P27" s="170">
        <v>-0.1</v>
      </c>
      <c r="Q27" s="26"/>
      <c r="R27" s="26"/>
      <c r="S27" s="54" t="s">
        <v>245</v>
      </c>
      <c r="T27" s="179"/>
      <c r="U27" s="179"/>
      <c r="W27" s="165"/>
      <c r="X27" s="165"/>
      <c r="Y27" s="165"/>
      <c r="Z27" s="165"/>
      <c r="AA27" s="165"/>
      <c r="AB27" s="165"/>
      <c r="AC27" s="165"/>
      <c r="AD27" s="165"/>
    </row>
    <row r="28" spans="2:30" ht="15" customHeight="1">
      <c r="B28" s="26"/>
      <c r="C28" s="172"/>
      <c r="D28" s="26"/>
      <c r="E28" s="167" t="s">
        <v>246</v>
      </c>
      <c r="F28" s="172"/>
      <c r="G28" s="172"/>
      <c r="H28" s="53">
        <v>2</v>
      </c>
      <c r="I28" s="53">
        <v>2.2999999999999998</v>
      </c>
      <c r="J28" s="53">
        <v>2.2000000000000002</v>
      </c>
      <c r="K28" s="53">
        <v>2.2000000000000002</v>
      </c>
      <c r="L28" s="53">
        <v>2.2999999999999998</v>
      </c>
      <c r="M28" s="53">
        <v>2.2000000000000002</v>
      </c>
      <c r="N28" s="169">
        <v>0</v>
      </c>
      <c r="O28" s="53">
        <v>0.2</v>
      </c>
      <c r="P28" s="170">
        <v>-0.1</v>
      </c>
      <c r="Q28" s="26"/>
      <c r="R28" s="172"/>
      <c r="S28" s="26"/>
      <c r="T28" s="26" t="s">
        <v>247</v>
      </c>
      <c r="U28" s="172"/>
      <c r="W28" s="165"/>
      <c r="X28" s="165"/>
      <c r="Y28" s="165"/>
      <c r="Z28" s="165"/>
      <c r="AA28" s="165"/>
      <c r="AB28" s="165"/>
      <c r="AC28" s="165"/>
      <c r="AD28" s="165"/>
    </row>
    <row r="29" spans="2:30">
      <c r="B29" s="26"/>
      <c r="C29" s="171"/>
      <c r="D29" s="26"/>
      <c r="E29" s="167" t="s">
        <v>248</v>
      </c>
      <c r="F29" s="167"/>
      <c r="G29" s="167"/>
      <c r="H29" s="53">
        <v>1.2</v>
      </c>
      <c r="I29" s="53">
        <v>0.3</v>
      </c>
      <c r="J29" s="53">
        <v>0.3</v>
      </c>
      <c r="K29" s="53">
        <v>0.3</v>
      </c>
      <c r="L29" s="53">
        <v>0.3</v>
      </c>
      <c r="M29" s="53">
        <v>0.3</v>
      </c>
      <c r="N29" s="169">
        <v>0</v>
      </c>
      <c r="O29" s="53">
        <v>-0.9</v>
      </c>
      <c r="P29" s="170">
        <v>0.1</v>
      </c>
      <c r="Q29" s="26"/>
      <c r="R29" s="171"/>
      <c r="S29" s="26"/>
      <c r="T29" s="26" t="s">
        <v>249</v>
      </c>
      <c r="U29" s="167"/>
      <c r="W29" s="165"/>
      <c r="X29" s="165"/>
      <c r="Y29" s="165"/>
      <c r="Z29" s="165"/>
      <c r="AA29" s="165"/>
      <c r="AB29" s="165"/>
      <c r="AC29" s="165"/>
      <c r="AD29" s="165"/>
    </row>
    <row r="30" spans="2:30">
      <c r="B30" s="175"/>
      <c r="C30" s="160" t="s">
        <v>250</v>
      </c>
      <c r="D30" s="160"/>
      <c r="E30" s="160"/>
      <c r="F30" s="160"/>
      <c r="G30" s="160"/>
      <c r="H30" s="162">
        <v>5</v>
      </c>
      <c r="I30" s="162">
        <v>5</v>
      </c>
      <c r="J30" s="162">
        <v>4.3</v>
      </c>
      <c r="K30" s="162">
        <v>4.0999999999999996</v>
      </c>
      <c r="L30" s="162">
        <v>3.8</v>
      </c>
      <c r="M30" s="162">
        <v>3.5</v>
      </c>
      <c r="N30" s="163">
        <v>0</v>
      </c>
      <c r="O30" s="162">
        <v>-1.4</v>
      </c>
      <c r="P30" s="164">
        <v>-1.4</v>
      </c>
      <c r="Q30" s="175"/>
      <c r="R30" s="178" t="s">
        <v>251</v>
      </c>
      <c r="S30" s="160"/>
      <c r="T30" s="160"/>
      <c r="U30" s="160"/>
      <c r="W30" s="165"/>
      <c r="X30" s="165"/>
      <c r="Y30" s="165"/>
      <c r="Z30" s="165"/>
      <c r="AA30" s="165"/>
      <c r="AB30" s="165"/>
      <c r="AC30" s="165"/>
      <c r="AD30" s="165"/>
    </row>
    <row r="31" spans="2:30">
      <c r="B31" s="180" t="s">
        <v>252</v>
      </c>
      <c r="C31" s="180"/>
      <c r="D31" s="180"/>
      <c r="E31" s="180"/>
      <c r="F31" s="180"/>
      <c r="G31" s="180"/>
      <c r="H31" s="181">
        <v>-4.5</v>
      </c>
      <c r="I31" s="181">
        <v>-2.7</v>
      </c>
      <c r="J31" s="181">
        <v>-1.8</v>
      </c>
      <c r="K31" s="181">
        <v>-1.1000000000000001</v>
      </c>
      <c r="L31" s="181">
        <v>-0.6</v>
      </c>
      <c r="M31" s="181">
        <v>0.2</v>
      </c>
      <c r="N31" s="180">
        <v>0</v>
      </c>
      <c r="O31" s="181">
        <v>4.5999999999999996</v>
      </c>
      <c r="P31" s="182">
        <v>2.9</v>
      </c>
      <c r="Q31" s="180" t="s">
        <v>253</v>
      </c>
      <c r="R31" s="180"/>
      <c r="S31" s="180"/>
      <c r="T31" s="180"/>
      <c r="U31" s="180"/>
      <c r="W31" s="165"/>
      <c r="X31" s="165"/>
      <c r="Y31" s="165"/>
      <c r="Z31" s="165"/>
      <c r="AA31" s="165"/>
      <c r="AB31" s="165"/>
      <c r="AC31" s="165"/>
      <c r="AD31" s="165"/>
    </row>
    <row r="32" spans="2:30">
      <c r="B32" s="167" t="s">
        <v>254</v>
      </c>
      <c r="C32" s="167"/>
      <c r="D32" s="167"/>
      <c r="E32" s="167"/>
      <c r="F32" s="167"/>
      <c r="G32" s="167"/>
      <c r="H32" s="162">
        <v>0.5</v>
      </c>
      <c r="I32" s="162">
        <v>2.2000000000000002</v>
      </c>
      <c r="J32" s="162">
        <v>2.6</v>
      </c>
      <c r="K32" s="162">
        <v>3</v>
      </c>
      <c r="L32" s="162">
        <v>3.2</v>
      </c>
      <c r="M32" s="162">
        <v>3.7</v>
      </c>
      <c r="N32" s="162">
        <v>0</v>
      </c>
      <c r="O32" s="162">
        <v>3.2</v>
      </c>
      <c r="P32" s="183">
        <v>1.5</v>
      </c>
      <c r="Q32" s="167" t="s">
        <v>255</v>
      </c>
      <c r="R32" s="167"/>
      <c r="S32" s="167"/>
      <c r="T32" s="167"/>
      <c r="U32" s="167"/>
      <c r="W32" s="165"/>
      <c r="X32" s="165"/>
      <c r="Y32" s="165"/>
      <c r="Z32" s="165"/>
      <c r="AA32" s="165"/>
      <c r="AB32" s="165"/>
      <c r="AC32" s="165"/>
      <c r="AD32" s="165"/>
    </row>
    <row r="33" spans="2:30" ht="7.5" customHeight="1" thickBot="1">
      <c r="B33" s="184"/>
      <c r="C33" s="184"/>
      <c r="D33" s="184"/>
      <c r="E33" s="184"/>
      <c r="F33" s="184"/>
      <c r="G33" s="184"/>
      <c r="H33" s="53"/>
      <c r="I33" s="53"/>
      <c r="J33" s="53"/>
      <c r="K33" s="53"/>
      <c r="L33" s="53"/>
      <c r="M33" s="53"/>
      <c r="N33" s="26"/>
      <c r="O33" s="53"/>
      <c r="P33" s="185"/>
      <c r="Q33" s="184"/>
      <c r="R33" s="184"/>
      <c r="S33" s="184"/>
      <c r="T33" s="184"/>
      <c r="U33" s="184"/>
      <c r="W33" s="165"/>
      <c r="X33" s="165"/>
      <c r="Y33" s="165"/>
      <c r="Z33" s="165"/>
      <c r="AA33" s="165"/>
      <c r="AB33" s="165"/>
      <c r="AC33" s="165"/>
      <c r="AD33" s="165"/>
    </row>
    <row r="34" spans="2:30">
      <c r="B34" s="266" t="s">
        <v>305</v>
      </c>
      <c r="C34" s="266"/>
      <c r="D34" s="266"/>
      <c r="E34" s="266"/>
      <c r="F34" s="266"/>
      <c r="G34" s="266"/>
      <c r="H34" s="266"/>
      <c r="I34" s="266"/>
      <c r="J34" s="266"/>
      <c r="K34" s="266"/>
      <c r="L34" s="266"/>
      <c r="M34" s="266"/>
      <c r="N34" s="266"/>
      <c r="O34" s="266"/>
      <c r="P34" s="266"/>
      <c r="Q34" s="150"/>
      <c r="R34" s="150"/>
      <c r="S34" s="150"/>
      <c r="T34" s="150"/>
      <c r="U34" s="150"/>
    </row>
    <row r="35" spans="2:30">
      <c r="B35" s="201" t="s">
        <v>256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</row>
    <row r="38" spans="2:30">
      <c r="H38" s="165"/>
      <c r="I38" s="165"/>
      <c r="J38" s="165"/>
      <c r="K38" s="165"/>
      <c r="L38" s="165"/>
      <c r="M38" s="165"/>
      <c r="N38" s="165"/>
      <c r="O38" s="165"/>
      <c r="P38" s="165"/>
    </row>
    <row r="39" spans="2:30">
      <c r="H39" s="165"/>
      <c r="I39" s="165"/>
      <c r="J39" s="165"/>
      <c r="K39" s="165"/>
      <c r="L39" s="165"/>
      <c r="M39" s="165"/>
      <c r="N39" s="165"/>
      <c r="O39" s="165"/>
      <c r="P39" s="165"/>
    </row>
    <row r="40" spans="2:30">
      <c r="H40" s="165"/>
      <c r="I40" s="165"/>
      <c r="J40" s="165"/>
      <c r="K40" s="165"/>
      <c r="L40" s="165"/>
      <c r="M40" s="165"/>
      <c r="N40" s="165"/>
      <c r="O40" s="165"/>
      <c r="P40" s="165"/>
    </row>
    <row r="41" spans="2:30">
      <c r="H41" s="165"/>
      <c r="I41" s="165"/>
      <c r="J41" s="165"/>
      <c r="K41" s="165"/>
      <c r="L41" s="165"/>
      <c r="M41" s="165"/>
      <c r="N41" s="165"/>
      <c r="O41" s="165"/>
      <c r="P41" s="165"/>
    </row>
    <row r="42" spans="2:30">
      <c r="H42" s="165"/>
      <c r="I42" s="165"/>
      <c r="J42" s="165"/>
      <c r="K42" s="165"/>
      <c r="L42" s="165"/>
      <c r="M42" s="165"/>
      <c r="N42" s="165"/>
      <c r="O42" s="165"/>
      <c r="P42" s="165"/>
    </row>
    <row r="43" spans="2:30">
      <c r="H43" s="165"/>
      <c r="I43" s="165"/>
      <c r="J43" s="165"/>
      <c r="K43" s="165"/>
      <c r="L43" s="165"/>
      <c r="M43" s="165"/>
      <c r="N43" s="165"/>
      <c r="O43" s="165"/>
      <c r="P43" s="165"/>
    </row>
    <row r="44" spans="2:30">
      <c r="H44" s="165"/>
      <c r="I44" s="165"/>
      <c r="J44" s="165"/>
      <c r="K44" s="165"/>
      <c r="L44" s="165"/>
      <c r="M44" s="165"/>
      <c r="N44" s="165"/>
      <c r="O44" s="165"/>
      <c r="P44" s="165"/>
    </row>
    <row r="45" spans="2:30">
      <c r="H45" s="165"/>
      <c r="I45" s="165"/>
      <c r="J45" s="165"/>
      <c r="K45" s="165"/>
      <c r="L45" s="165"/>
      <c r="M45" s="165"/>
      <c r="N45" s="165"/>
      <c r="O45" s="165"/>
      <c r="P45" s="165"/>
    </row>
    <row r="46" spans="2:30">
      <c r="H46" s="165"/>
      <c r="I46" s="165"/>
      <c r="J46" s="165"/>
      <c r="K46" s="165"/>
      <c r="L46" s="165"/>
      <c r="M46" s="165"/>
      <c r="N46" s="165"/>
      <c r="O46" s="165"/>
      <c r="P46" s="165"/>
    </row>
    <row r="47" spans="2:30">
      <c r="H47" s="165"/>
      <c r="I47" s="165"/>
      <c r="J47" s="165"/>
      <c r="K47" s="165"/>
      <c r="L47" s="165"/>
      <c r="M47" s="165"/>
      <c r="N47" s="165"/>
      <c r="O47" s="165"/>
      <c r="P47" s="165"/>
    </row>
    <row r="48" spans="2:30">
      <c r="H48" s="165"/>
      <c r="I48" s="165"/>
      <c r="J48" s="165"/>
      <c r="K48" s="165"/>
      <c r="L48" s="165"/>
      <c r="M48" s="165"/>
      <c r="N48" s="165"/>
      <c r="O48" s="165"/>
      <c r="P48" s="165"/>
    </row>
    <row r="49" spans="8:16">
      <c r="H49" s="165"/>
      <c r="I49" s="165"/>
      <c r="J49" s="165"/>
      <c r="K49" s="165"/>
      <c r="L49" s="165"/>
      <c r="M49" s="165"/>
      <c r="N49" s="165"/>
      <c r="O49" s="165"/>
      <c r="P49" s="165"/>
    </row>
    <row r="50" spans="8:16">
      <c r="H50" s="165"/>
      <c r="I50" s="165"/>
      <c r="J50" s="165"/>
      <c r="K50" s="165"/>
      <c r="L50" s="165"/>
      <c r="M50" s="165"/>
      <c r="N50" s="165"/>
      <c r="O50" s="165"/>
      <c r="P50" s="165"/>
    </row>
    <row r="51" spans="8:16">
      <c r="H51" s="165"/>
      <c r="I51" s="165"/>
      <c r="J51" s="165"/>
      <c r="K51" s="165"/>
      <c r="L51" s="165"/>
      <c r="M51" s="165"/>
      <c r="N51" s="165"/>
      <c r="O51" s="165"/>
      <c r="P51" s="165"/>
    </row>
    <row r="52" spans="8:16">
      <c r="H52" s="165"/>
      <c r="I52" s="165"/>
      <c r="J52" s="165"/>
      <c r="K52" s="165"/>
      <c r="L52" s="165"/>
      <c r="M52" s="165"/>
      <c r="N52" s="165"/>
      <c r="O52" s="165"/>
      <c r="P52" s="165"/>
    </row>
    <row r="53" spans="8:16">
      <c r="H53" s="165"/>
      <c r="I53" s="165"/>
      <c r="J53" s="165"/>
      <c r="K53" s="165"/>
      <c r="L53" s="165"/>
      <c r="M53" s="165"/>
      <c r="N53" s="165"/>
      <c r="O53" s="165"/>
      <c r="P53" s="165"/>
    </row>
    <row r="54" spans="8:16">
      <c r="H54" s="165"/>
      <c r="I54" s="165"/>
      <c r="J54" s="165"/>
      <c r="K54" s="165"/>
      <c r="L54" s="165"/>
      <c r="M54" s="165"/>
      <c r="N54" s="165"/>
      <c r="O54" s="165"/>
      <c r="P54" s="165"/>
    </row>
    <row r="55" spans="8:16">
      <c r="H55" s="165"/>
      <c r="I55" s="165"/>
      <c r="J55" s="165"/>
      <c r="K55" s="165"/>
      <c r="L55" s="165"/>
      <c r="M55" s="165"/>
      <c r="N55" s="165"/>
      <c r="O55" s="165"/>
      <c r="P55" s="165"/>
    </row>
    <row r="56" spans="8:16">
      <c r="H56" s="165"/>
      <c r="I56" s="165"/>
      <c r="J56" s="165"/>
      <c r="K56" s="165"/>
      <c r="L56" s="165"/>
      <c r="M56" s="165"/>
      <c r="N56" s="165"/>
      <c r="O56" s="165"/>
      <c r="P56" s="165"/>
    </row>
    <row r="57" spans="8:16">
      <c r="H57" s="165"/>
      <c r="I57" s="165"/>
      <c r="J57" s="165"/>
      <c r="K57" s="165"/>
      <c r="L57" s="165"/>
      <c r="M57" s="165"/>
      <c r="N57" s="165"/>
      <c r="O57" s="165"/>
      <c r="P57" s="165"/>
    </row>
    <row r="58" spans="8:16">
      <c r="H58" s="165"/>
      <c r="I58" s="165"/>
      <c r="J58" s="165"/>
      <c r="K58" s="165"/>
      <c r="L58" s="165"/>
      <c r="M58" s="165"/>
      <c r="N58" s="165"/>
      <c r="O58" s="165"/>
      <c r="P58" s="165"/>
    </row>
    <row r="59" spans="8:16">
      <c r="H59" s="165"/>
      <c r="I59" s="165"/>
      <c r="J59" s="165"/>
      <c r="K59" s="165"/>
      <c r="L59" s="165"/>
      <c r="M59" s="165"/>
      <c r="N59" s="165"/>
      <c r="O59" s="165"/>
      <c r="P59" s="165"/>
    </row>
    <row r="60" spans="8:16">
      <c r="H60" s="165"/>
      <c r="I60" s="165"/>
      <c r="J60" s="165"/>
      <c r="K60" s="165"/>
      <c r="L60" s="165"/>
      <c r="M60" s="165"/>
      <c r="N60" s="165"/>
      <c r="O60" s="165"/>
      <c r="P60" s="165"/>
    </row>
    <row r="61" spans="8:16">
      <c r="H61" s="165"/>
      <c r="I61" s="165"/>
      <c r="J61" s="165"/>
      <c r="K61" s="165"/>
      <c r="L61" s="165"/>
      <c r="M61" s="165"/>
      <c r="N61" s="165"/>
      <c r="O61" s="165"/>
      <c r="P61" s="165"/>
    </row>
    <row r="62" spans="8:16">
      <c r="H62" s="165"/>
      <c r="I62" s="165"/>
      <c r="J62" s="165"/>
      <c r="K62" s="165"/>
      <c r="L62" s="165"/>
      <c r="M62" s="165"/>
      <c r="N62" s="165"/>
      <c r="O62" s="165"/>
      <c r="P62" s="165"/>
    </row>
    <row r="63" spans="8:16">
      <c r="H63" s="165"/>
      <c r="I63" s="165"/>
      <c r="J63" s="165"/>
      <c r="K63" s="165"/>
      <c r="L63" s="165"/>
      <c r="M63" s="165"/>
      <c r="N63" s="165"/>
      <c r="O63" s="165"/>
      <c r="P63" s="165"/>
    </row>
  </sheetData>
  <mergeCells count="20">
    <mergeCell ref="B1:F1"/>
    <mergeCell ref="B2:U2"/>
    <mergeCell ref="B3:U3"/>
    <mergeCell ref="H5:H6"/>
    <mergeCell ref="I5:I6"/>
    <mergeCell ref="J5:J6"/>
    <mergeCell ref="K5:K6"/>
    <mergeCell ref="L5:L6"/>
    <mergeCell ref="M5:M6"/>
    <mergeCell ref="O5:P5"/>
    <mergeCell ref="M7:M8"/>
    <mergeCell ref="O7:P7"/>
    <mergeCell ref="B34:P34"/>
    <mergeCell ref="B35:P35"/>
    <mergeCell ref="B7:G8"/>
    <mergeCell ref="H7:H8"/>
    <mergeCell ref="I7:I8"/>
    <mergeCell ref="J7:J8"/>
    <mergeCell ref="K7:K8"/>
    <mergeCell ref="L7:L8"/>
  </mergeCells>
  <hyperlinks>
    <hyperlink ref="A1" location="Índice!A1" display="Índice"/>
  </hyperlinks>
  <pageMargins left="0.7" right="0.7" top="0.75" bottom="0.75" header="0.3" footer="0.3"/>
  <pageSetup paperSize="9" scale="7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showGridLines="0" zoomScaleNormal="100" workbookViewId="0">
      <selection sqref="A1:C1"/>
    </sheetView>
  </sheetViews>
  <sheetFormatPr defaultRowHeight="15"/>
  <cols>
    <col min="2" max="2" width="0.140625" customWidth="1"/>
    <col min="3" max="3" width="2.140625" customWidth="1"/>
    <col min="4" max="4" width="54.42578125" customWidth="1"/>
    <col min="5" max="12" width="8" customWidth="1"/>
    <col min="13" max="13" width="1.85546875" customWidth="1"/>
    <col min="14" max="14" width="67.28515625" customWidth="1"/>
  </cols>
  <sheetData>
    <row r="1" spans="1:24" s="4" customFormat="1" ht="15.75">
      <c r="A1" s="276" t="s">
        <v>1</v>
      </c>
      <c r="B1" s="276"/>
      <c r="C1" s="276"/>
    </row>
    <row r="2" spans="1:24" s="7" customFormat="1" ht="15" customHeight="1">
      <c r="A2" s="3"/>
      <c r="B2" s="18"/>
      <c r="C2" s="203" t="s">
        <v>146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s="7" customFormat="1" ht="15.75">
      <c r="A3" s="19"/>
      <c r="B3" s="18"/>
      <c r="C3" s="203" t="s">
        <v>147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</row>
    <row r="4" spans="1:24" s="7" customFormat="1" ht="15.75">
      <c r="A4" s="19"/>
      <c r="B4" s="18"/>
      <c r="C4" s="20" t="s">
        <v>3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24" ht="45" customHeight="1">
      <c r="C5" s="277"/>
      <c r="D5" s="278"/>
      <c r="E5" s="41">
        <v>2010</v>
      </c>
      <c r="F5" s="41">
        <v>2011</v>
      </c>
      <c r="G5" s="41">
        <v>2012</v>
      </c>
      <c r="H5" s="41">
        <v>2013</v>
      </c>
      <c r="I5" s="41">
        <v>2014</v>
      </c>
      <c r="J5" s="41">
        <v>2015</v>
      </c>
      <c r="K5" s="41">
        <v>2016</v>
      </c>
      <c r="L5" s="41">
        <v>2017</v>
      </c>
      <c r="M5" s="279"/>
      <c r="N5" s="277"/>
    </row>
    <row r="6" spans="1:24">
      <c r="C6" s="8" t="s">
        <v>4</v>
      </c>
      <c r="D6" s="8"/>
      <c r="E6" s="9">
        <v>0</v>
      </c>
      <c r="F6" s="9">
        <v>0.5</v>
      </c>
      <c r="G6" s="9">
        <v>0.30000000000000004</v>
      </c>
      <c r="H6" s="9">
        <v>0.8</v>
      </c>
      <c r="I6" s="9"/>
      <c r="J6" s="9"/>
      <c r="K6" s="9"/>
      <c r="L6" s="9">
        <v>0</v>
      </c>
      <c r="M6" s="8" t="s">
        <v>5</v>
      </c>
      <c r="N6" s="8"/>
    </row>
    <row r="7" spans="1:24" ht="15" customHeight="1">
      <c r="C7" s="10"/>
      <c r="D7" s="11" t="s">
        <v>6</v>
      </c>
      <c r="E7" s="12">
        <v>0</v>
      </c>
      <c r="F7" s="12"/>
      <c r="G7" s="12">
        <v>0.2</v>
      </c>
      <c r="H7" s="12"/>
      <c r="I7" s="12"/>
      <c r="J7" s="12"/>
      <c r="K7" s="12"/>
      <c r="L7" s="12"/>
      <c r="M7" s="10"/>
      <c r="N7" s="11" t="s">
        <v>7</v>
      </c>
    </row>
    <row r="8" spans="1:24" ht="15" customHeight="1">
      <c r="C8" s="10"/>
      <c r="D8" s="11" t="s">
        <v>30</v>
      </c>
      <c r="E8" s="12"/>
      <c r="F8" s="12"/>
      <c r="G8" s="12"/>
      <c r="H8" s="12">
        <v>0.1</v>
      </c>
      <c r="I8" s="12"/>
      <c r="J8" s="12"/>
      <c r="K8" s="12"/>
      <c r="L8" s="12"/>
      <c r="M8" s="10"/>
      <c r="N8" s="11" t="s">
        <v>8</v>
      </c>
    </row>
    <row r="9" spans="1:24" ht="15" customHeight="1">
      <c r="C9" s="10"/>
      <c r="D9" s="11" t="s">
        <v>32</v>
      </c>
      <c r="E9" s="12"/>
      <c r="F9" s="12"/>
      <c r="G9" s="12"/>
      <c r="H9" s="12">
        <v>0.1</v>
      </c>
      <c r="I9" s="12"/>
      <c r="J9" s="12"/>
      <c r="K9" s="12"/>
      <c r="L9" s="12"/>
      <c r="M9" s="10"/>
      <c r="N9" s="11" t="s">
        <v>9</v>
      </c>
    </row>
    <row r="10" spans="1:24" ht="15" customHeight="1">
      <c r="C10" s="10"/>
      <c r="D10" s="11" t="s">
        <v>31</v>
      </c>
      <c r="E10" s="12"/>
      <c r="F10" s="12"/>
      <c r="G10" s="12"/>
      <c r="H10" s="12">
        <v>0.4</v>
      </c>
      <c r="I10" s="12"/>
      <c r="J10" s="12"/>
      <c r="K10" s="12"/>
      <c r="L10" s="12"/>
      <c r="M10" s="10"/>
      <c r="N10" s="11" t="s">
        <v>10</v>
      </c>
    </row>
    <row r="11" spans="1:24" ht="15" customHeight="1">
      <c r="C11" s="10"/>
      <c r="D11" s="11" t="s">
        <v>33</v>
      </c>
      <c r="E11" s="12"/>
      <c r="F11" s="12"/>
      <c r="G11" s="12"/>
      <c r="H11" s="12">
        <v>0</v>
      </c>
      <c r="I11" s="12"/>
      <c r="J11" s="12"/>
      <c r="K11" s="12"/>
      <c r="L11" s="12"/>
      <c r="M11" s="10"/>
      <c r="N11" s="11" t="s">
        <v>11</v>
      </c>
    </row>
    <row r="12" spans="1:24" ht="15" customHeight="1">
      <c r="C12" s="10"/>
      <c r="D12" s="11" t="s">
        <v>34</v>
      </c>
      <c r="E12" s="12"/>
      <c r="F12" s="12"/>
      <c r="G12" s="12"/>
      <c r="H12" s="12">
        <v>0.1</v>
      </c>
      <c r="I12" s="12"/>
      <c r="J12" s="12"/>
      <c r="K12" s="12"/>
      <c r="L12" s="12"/>
      <c r="M12" s="10"/>
      <c r="N12" s="13" t="s">
        <v>12</v>
      </c>
    </row>
    <row r="13" spans="1:24" ht="15" customHeight="1">
      <c r="C13" s="10"/>
      <c r="D13" s="11" t="s">
        <v>13</v>
      </c>
      <c r="E13" s="12"/>
      <c r="F13" s="12">
        <v>0.5</v>
      </c>
      <c r="G13" s="12">
        <v>0.1</v>
      </c>
      <c r="H13" s="12"/>
      <c r="I13" s="12"/>
      <c r="J13" s="12"/>
      <c r="K13" s="12"/>
      <c r="L13" s="12"/>
      <c r="M13" s="10"/>
      <c r="N13" s="11" t="s">
        <v>73</v>
      </c>
    </row>
    <row r="14" spans="1:24" ht="9.75" customHeight="1">
      <c r="C14" s="10"/>
      <c r="D14" s="14"/>
      <c r="E14" s="12"/>
      <c r="F14" s="12"/>
      <c r="G14" s="12"/>
      <c r="H14" s="12"/>
      <c r="I14" s="12"/>
      <c r="J14" s="12"/>
      <c r="K14" s="12"/>
      <c r="L14" s="12"/>
      <c r="M14" s="10"/>
      <c r="N14" s="14"/>
    </row>
    <row r="15" spans="1:24" ht="15" customHeight="1">
      <c r="C15" s="8" t="s">
        <v>14</v>
      </c>
      <c r="D15" s="15"/>
      <c r="E15" s="16">
        <v>2.7</v>
      </c>
      <c r="F15" s="16">
        <v>0.70000000000000007</v>
      </c>
      <c r="G15" s="16">
        <v>0.3</v>
      </c>
      <c r="H15" s="16">
        <v>0.4</v>
      </c>
      <c r="I15" s="16">
        <v>0.9</v>
      </c>
      <c r="J15" s="16">
        <v>-0.1</v>
      </c>
      <c r="K15" s="16">
        <v>-0.1</v>
      </c>
      <c r="L15" s="16">
        <v>0</v>
      </c>
      <c r="M15" s="8" t="s">
        <v>15</v>
      </c>
      <c r="N15" s="15"/>
    </row>
    <row r="16" spans="1:24" ht="15" customHeight="1">
      <c r="C16" s="10"/>
      <c r="D16" s="11" t="s">
        <v>16</v>
      </c>
      <c r="E16" s="12">
        <v>-0.1</v>
      </c>
      <c r="F16" s="12">
        <v>0</v>
      </c>
      <c r="G16" s="12">
        <v>-0.2</v>
      </c>
      <c r="H16" s="12"/>
      <c r="I16" s="12"/>
      <c r="J16" s="12">
        <v>-0.1</v>
      </c>
      <c r="K16" s="12"/>
      <c r="L16" s="12"/>
      <c r="M16" s="10"/>
      <c r="N16" s="11" t="s">
        <v>17</v>
      </c>
    </row>
    <row r="17" spans="2:14" ht="15" customHeight="1">
      <c r="C17" s="10"/>
      <c r="D17" s="11" t="s">
        <v>18</v>
      </c>
      <c r="E17" s="12">
        <v>1.3</v>
      </c>
      <c r="F17" s="12">
        <v>0.3</v>
      </c>
      <c r="G17" s="12">
        <v>0.5</v>
      </c>
      <c r="H17" s="12">
        <v>0.4</v>
      </c>
      <c r="I17" s="12">
        <v>0.1</v>
      </c>
      <c r="J17" s="12"/>
      <c r="K17" s="12"/>
      <c r="L17" s="12"/>
      <c r="M17" s="10"/>
      <c r="N17" s="11" t="s">
        <v>19</v>
      </c>
    </row>
    <row r="18" spans="2:14" ht="15" customHeight="1">
      <c r="C18" s="42"/>
      <c r="D18" s="11" t="s">
        <v>35</v>
      </c>
      <c r="E18" s="12">
        <v>0.1</v>
      </c>
      <c r="F18" s="12"/>
      <c r="G18" s="12">
        <v>0.1</v>
      </c>
      <c r="H18" s="12"/>
      <c r="I18" s="12"/>
      <c r="J18" s="12"/>
      <c r="K18" s="12"/>
      <c r="L18" s="12"/>
      <c r="M18" s="42"/>
      <c r="N18" s="11" t="s">
        <v>20</v>
      </c>
    </row>
    <row r="19" spans="2:14" ht="15" customHeight="1">
      <c r="C19" s="42"/>
      <c r="D19" s="17" t="s">
        <v>74</v>
      </c>
      <c r="E19" s="12"/>
      <c r="F19" s="12"/>
      <c r="G19" s="12"/>
      <c r="H19" s="12"/>
      <c r="I19" s="12">
        <v>0.8</v>
      </c>
      <c r="J19" s="12"/>
      <c r="K19" s="12"/>
      <c r="L19" s="12"/>
      <c r="M19" s="42"/>
      <c r="N19" s="11" t="s">
        <v>75</v>
      </c>
    </row>
    <row r="20" spans="2:14" ht="15" customHeight="1">
      <c r="C20" s="10"/>
      <c r="D20" s="11" t="s">
        <v>21</v>
      </c>
      <c r="E20" s="12">
        <v>0.5</v>
      </c>
      <c r="F20" s="12"/>
      <c r="G20" s="12"/>
      <c r="H20" s="12"/>
      <c r="I20" s="12"/>
      <c r="J20" s="12"/>
      <c r="K20" s="12"/>
      <c r="L20" s="12"/>
      <c r="M20" s="10"/>
      <c r="N20" s="11" t="s">
        <v>22</v>
      </c>
    </row>
    <row r="21" spans="2:14" ht="15" customHeight="1">
      <c r="C21" s="10"/>
      <c r="D21" s="11" t="s">
        <v>23</v>
      </c>
      <c r="E21" s="12">
        <v>0.4</v>
      </c>
      <c r="F21" s="12">
        <v>0.1</v>
      </c>
      <c r="G21" s="12"/>
      <c r="H21" s="12"/>
      <c r="I21" s="12"/>
      <c r="J21" s="12"/>
      <c r="K21" s="12"/>
      <c r="L21" s="12"/>
      <c r="M21" s="10"/>
      <c r="N21" s="11" t="s">
        <v>24</v>
      </c>
    </row>
    <row r="22" spans="2:14" ht="15" customHeight="1">
      <c r="C22" s="10"/>
      <c r="D22" s="11" t="s">
        <v>25</v>
      </c>
      <c r="E22" s="12">
        <v>0.5</v>
      </c>
      <c r="F22" s="12"/>
      <c r="G22" s="12"/>
      <c r="H22" s="12"/>
      <c r="I22" s="12"/>
      <c r="J22" s="12"/>
      <c r="K22" s="12"/>
      <c r="L22" s="12"/>
      <c r="M22" s="10"/>
      <c r="N22" s="11" t="s">
        <v>26</v>
      </c>
    </row>
    <row r="23" spans="2:14" ht="15" customHeight="1">
      <c r="C23" s="10"/>
      <c r="D23" s="11" t="s">
        <v>76</v>
      </c>
      <c r="E23" s="12"/>
      <c r="F23" s="12">
        <v>0.2</v>
      </c>
      <c r="G23" s="12"/>
      <c r="H23" s="12"/>
      <c r="I23" s="12"/>
      <c r="J23" s="12"/>
      <c r="K23" s="12"/>
      <c r="L23" s="12"/>
      <c r="M23" s="10"/>
      <c r="N23" s="11" t="s">
        <v>77</v>
      </c>
    </row>
    <row r="24" spans="2:14" ht="15" customHeight="1">
      <c r="C24" s="10"/>
      <c r="D24" s="11" t="s">
        <v>27</v>
      </c>
      <c r="E24" s="12"/>
      <c r="F24" s="12">
        <v>0.1</v>
      </c>
      <c r="G24" s="12"/>
      <c r="H24" s="12"/>
      <c r="I24" s="12"/>
      <c r="J24" s="12"/>
      <c r="K24" s="12"/>
      <c r="L24" s="12"/>
      <c r="M24" s="10"/>
      <c r="N24" s="11" t="s">
        <v>28</v>
      </c>
    </row>
    <row r="25" spans="2:14" ht="15" customHeight="1">
      <c r="C25" s="10"/>
      <c r="D25" s="11" t="s">
        <v>148</v>
      </c>
      <c r="E25" s="12"/>
      <c r="F25" s="12"/>
      <c r="G25" s="12"/>
      <c r="H25" s="12"/>
      <c r="I25" s="12"/>
      <c r="J25" s="12"/>
      <c r="K25" s="12">
        <v>-0.1</v>
      </c>
      <c r="L25" s="12">
        <v>0</v>
      </c>
      <c r="M25" s="10"/>
      <c r="N25" s="11" t="s">
        <v>149</v>
      </c>
    </row>
    <row r="26" spans="2:14" ht="9" customHeight="1">
      <c r="C26" s="10"/>
      <c r="D26" s="11"/>
      <c r="E26" s="12"/>
      <c r="F26" s="12"/>
      <c r="G26" s="12"/>
      <c r="H26" s="12"/>
      <c r="I26" s="12"/>
      <c r="J26" s="12"/>
      <c r="K26" s="12"/>
      <c r="L26" s="12"/>
      <c r="M26" s="10"/>
      <c r="N26" s="11"/>
    </row>
    <row r="27" spans="2:14" ht="15.75" thickBot="1">
      <c r="B27" s="43" t="s">
        <v>78</v>
      </c>
      <c r="C27" s="43"/>
      <c r="D27" s="44"/>
      <c r="E27" s="45">
        <v>-2.6</v>
      </c>
      <c r="F27" s="45">
        <v>-0.2</v>
      </c>
      <c r="G27" s="45">
        <v>-0.1</v>
      </c>
      <c r="H27" s="45">
        <v>0.3</v>
      </c>
      <c r="I27" s="45">
        <v>-0.9</v>
      </c>
      <c r="J27" s="45">
        <v>0.1</v>
      </c>
      <c r="K27" s="45">
        <v>0.1</v>
      </c>
      <c r="L27" s="45">
        <v>0</v>
      </c>
      <c r="M27" s="44" t="s">
        <v>29</v>
      </c>
      <c r="N27" s="44"/>
    </row>
    <row r="28" spans="2:14" ht="18" customHeight="1">
      <c r="C28" s="266" t="s">
        <v>96</v>
      </c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6"/>
    </row>
    <row r="29" spans="2:14" ht="18" customHeight="1">
      <c r="C29" s="201" t="s">
        <v>95</v>
      </c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</row>
  </sheetData>
  <mergeCells count="7">
    <mergeCell ref="C28:N28"/>
    <mergeCell ref="C29:N29"/>
    <mergeCell ref="A1:C1"/>
    <mergeCell ref="C2:N2"/>
    <mergeCell ref="C3:N3"/>
    <mergeCell ref="C5:D5"/>
    <mergeCell ref="M5:N5"/>
  </mergeCells>
  <hyperlinks>
    <hyperlink ref="A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zoomScaleNormal="100" workbookViewId="0"/>
  </sheetViews>
  <sheetFormatPr defaultRowHeight="15.75"/>
  <cols>
    <col min="1" max="1" width="9.140625" style="33"/>
    <col min="2" max="2" width="14.140625" style="33" customWidth="1"/>
    <col min="3" max="14" width="7.7109375" style="33" customWidth="1"/>
    <col min="15" max="15" width="11.5703125" style="33" customWidth="1"/>
    <col min="16" max="17" width="9.5703125" style="33" bestFit="1" customWidth="1"/>
    <col min="18" max="18" width="9.140625" style="33"/>
    <col min="19" max="19" width="9.85546875" style="33" bestFit="1" customWidth="1"/>
    <col min="20" max="30" width="9.140625" style="33"/>
    <col min="31" max="31" width="8.85546875" style="33" bestFit="1" customWidth="1"/>
    <col min="32" max="46" width="4.28515625" style="33" customWidth="1"/>
    <col min="47" max="16384" width="9.140625" style="33"/>
  </cols>
  <sheetData>
    <row r="1" spans="1:16" ht="20.25" customHeight="1">
      <c r="A1" s="23" t="s">
        <v>1</v>
      </c>
    </row>
    <row r="2" spans="1:16" ht="15.75" customHeight="1">
      <c r="B2" s="202" t="s">
        <v>150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37"/>
    </row>
    <row r="3" spans="1:16" ht="15.75" customHeight="1">
      <c r="B3" s="203" t="s">
        <v>151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5"/>
    </row>
    <row r="4" spans="1:16">
      <c r="B4" s="20" t="s">
        <v>3</v>
      </c>
    </row>
    <row r="5" spans="1:16" ht="17.25" customHeight="1">
      <c r="B5" s="204"/>
      <c r="C5" s="205" t="s">
        <v>136</v>
      </c>
      <c r="D5" s="205"/>
      <c r="E5" s="205"/>
      <c r="F5" s="205"/>
      <c r="G5" s="205"/>
      <c r="H5" s="205"/>
      <c r="I5" s="205" t="s">
        <v>176</v>
      </c>
      <c r="J5" s="205"/>
      <c r="K5" s="205"/>
      <c r="L5" s="205"/>
      <c r="M5" s="205"/>
      <c r="N5" s="205"/>
      <c r="O5" s="206"/>
    </row>
    <row r="6" spans="1:16" ht="17.25" customHeight="1">
      <c r="B6" s="204"/>
      <c r="C6" s="207" t="s">
        <v>138</v>
      </c>
      <c r="D6" s="207"/>
      <c r="E6" s="207"/>
      <c r="F6" s="207"/>
      <c r="G6" s="207"/>
      <c r="H6" s="207"/>
      <c r="I6" s="208" t="s">
        <v>137</v>
      </c>
      <c r="J6" s="209"/>
      <c r="K6" s="209"/>
      <c r="L6" s="209"/>
      <c r="M6" s="209"/>
      <c r="N6" s="210"/>
      <c r="O6" s="206"/>
    </row>
    <row r="7" spans="1:16" ht="17.25" customHeight="1">
      <c r="B7" s="204"/>
      <c r="C7" s="55">
        <v>2014</v>
      </c>
      <c r="D7" s="55">
        <v>2015</v>
      </c>
      <c r="E7" s="55">
        <v>2016</v>
      </c>
      <c r="F7" s="55">
        <v>2017</v>
      </c>
      <c r="G7" s="55">
        <v>2018</v>
      </c>
      <c r="H7" s="55">
        <v>2019</v>
      </c>
      <c r="I7" s="55">
        <v>2015</v>
      </c>
      <c r="J7" s="55">
        <v>2016</v>
      </c>
      <c r="K7" s="55">
        <v>2017</v>
      </c>
      <c r="L7" s="55">
        <v>2018</v>
      </c>
      <c r="M7" s="55">
        <v>2019</v>
      </c>
      <c r="N7" s="55" t="s">
        <v>139</v>
      </c>
      <c r="O7" s="206"/>
    </row>
    <row r="8" spans="1:16">
      <c r="B8" s="56" t="s">
        <v>79</v>
      </c>
      <c r="C8" s="57">
        <v>-1</v>
      </c>
      <c r="D8" s="57">
        <v>-0.9</v>
      </c>
      <c r="E8" s="57">
        <v>-0.5</v>
      </c>
      <c r="F8" s="57">
        <v>-0.5</v>
      </c>
      <c r="G8" s="57">
        <v>-0.4</v>
      </c>
      <c r="H8" s="57">
        <v>-0.2</v>
      </c>
      <c r="I8" s="57">
        <v>0.1</v>
      </c>
      <c r="J8" s="57">
        <v>0.4</v>
      </c>
      <c r="K8" s="57">
        <v>0</v>
      </c>
      <c r="L8" s="57">
        <v>0</v>
      </c>
      <c r="M8" s="57">
        <v>0.2</v>
      </c>
      <c r="N8" s="57">
        <v>0.8</v>
      </c>
      <c r="O8" s="58" t="s">
        <v>80</v>
      </c>
    </row>
    <row r="9" spans="1:16" ht="21.75" customHeight="1">
      <c r="B9" s="200" t="s">
        <v>81</v>
      </c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</row>
    <row r="10" spans="1:16" ht="23.25" customHeight="1">
      <c r="B10" s="201" t="s">
        <v>82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</row>
    <row r="11" spans="1:16"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22" ht="111" customHeight="1"/>
  </sheetData>
  <mergeCells count="10">
    <mergeCell ref="B9:O9"/>
    <mergeCell ref="B10:O10"/>
    <mergeCell ref="B2:O2"/>
    <mergeCell ref="B3:O3"/>
    <mergeCell ref="B5:B7"/>
    <mergeCell ref="C5:H5"/>
    <mergeCell ref="I5:N5"/>
    <mergeCell ref="O5:O7"/>
    <mergeCell ref="C6:H6"/>
    <mergeCell ref="I6:N6"/>
  </mergeCells>
  <hyperlinks>
    <hyperlink ref="A1" location="Índice!A1" display="Índice"/>
  </hyperlinks>
  <pageMargins left="0.70866141732283472" right="0.70866141732283472" top="0.74803149606299213" bottom="1.653543307086614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showGridLines="0" zoomScaleNormal="100" workbookViewId="0"/>
  </sheetViews>
  <sheetFormatPr defaultRowHeight="15.75"/>
  <cols>
    <col min="1" max="1" width="9.140625" style="33"/>
    <col min="2" max="2" width="56.7109375" style="33" customWidth="1"/>
    <col min="3" max="11" width="9.140625" style="33"/>
    <col min="12" max="12" width="51.28515625" style="33" customWidth="1"/>
    <col min="13" max="16384" width="9.140625" style="33"/>
  </cols>
  <sheetData>
    <row r="1" spans="1:17" ht="19.5" customHeight="1">
      <c r="A1" s="23" t="s">
        <v>1</v>
      </c>
    </row>
    <row r="2" spans="1:17">
      <c r="B2" s="203" t="s">
        <v>155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5"/>
      <c r="N2" s="5"/>
      <c r="O2" s="5"/>
      <c r="P2" s="5"/>
      <c r="Q2" s="5"/>
    </row>
    <row r="3" spans="1:17">
      <c r="B3" s="203" t="s">
        <v>156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</row>
    <row r="4" spans="1:17">
      <c r="B4" s="20" t="s">
        <v>3</v>
      </c>
    </row>
    <row r="5" spans="1:17" s="46" customFormat="1" ht="24" customHeight="1">
      <c r="B5" s="47"/>
      <c r="C5" s="30">
        <v>2011</v>
      </c>
      <c r="D5" s="30">
        <v>2012</v>
      </c>
      <c r="E5" s="30">
        <v>2013</v>
      </c>
      <c r="F5" s="30">
        <v>2014</v>
      </c>
      <c r="G5" s="30">
        <v>2015</v>
      </c>
      <c r="H5" s="30">
        <v>2016</v>
      </c>
      <c r="I5" s="30">
        <v>2017</v>
      </c>
      <c r="J5" s="30">
        <v>2018</v>
      </c>
      <c r="K5" s="30">
        <v>2019</v>
      </c>
      <c r="L5" s="48"/>
    </row>
    <row r="6" spans="1:17">
      <c r="B6" s="59" t="s">
        <v>85</v>
      </c>
      <c r="C6" s="130">
        <v>-2.7</v>
      </c>
      <c r="D6" s="60">
        <v>-5.7</v>
      </c>
      <c r="E6" s="60">
        <v>-6.2</v>
      </c>
      <c r="F6" s="60">
        <v>-5.0999999999999996</v>
      </c>
      <c r="G6" s="60">
        <v>-3.8</v>
      </c>
      <c r="H6" s="60">
        <v>-2.6</v>
      </c>
      <c r="I6" s="60">
        <v>-1.4</v>
      </c>
      <c r="J6" s="60">
        <v>-0.3</v>
      </c>
      <c r="K6" s="60">
        <v>0.6</v>
      </c>
      <c r="L6" s="61" t="s">
        <v>86</v>
      </c>
    </row>
    <row r="7" spans="1:17">
      <c r="B7" s="62" t="s">
        <v>83</v>
      </c>
      <c r="C7" s="63">
        <v>3.5</v>
      </c>
      <c r="D7" s="63">
        <v>3.7</v>
      </c>
      <c r="E7" s="63">
        <v>0.7</v>
      </c>
      <c r="F7" s="63">
        <v>1.1000000000000001</v>
      </c>
      <c r="G7" s="63">
        <v>0.1</v>
      </c>
      <c r="H7" s="63">
        <v>-0.2</v>
      </c>
      <c r="I7" s="63">
        <v>-0.2</v>
      </c>
      <c r="J7" s="63">
        <v>-0.2</v>
      </c>
      <c r="K7" s="63">
        <v>0</v>
      </c>
      <c r="L7" s="64" t="s">
        <v>285</v>
      </c>
    </row>
    <row r="8" spans="1:17">
      <c r="B8" s="111"/>
      <c r="C8" s="112"/>
      <c r="D8" s="112"/>
      <c r="E8" s="112"/>
      <c r="F8" s="112"/>
      <c r="G8" s="112"/>
      <c r="H8" s="112"/>
      <c r="I8" s="112"/>
      <c r="J8" s="112"/>
      <c r="K8" s="112"/>
      <c r="L8" s="111"/>
    </row>
    <row r="9" spans="1:17">
      <c r="B9" s="47"/>
      <c r="C9" s="30">
        <v>2011</v>
      </c>
      <c r="D9" s="30">
        <v>2012</v>
      </c>
      <c r="E9" s="30">
        <v>2013</v>
      </c>
      <c r="F9" s="30">
        <v>2014</v>
      </c>
      <c r="G9" s="30">
        <v>2015</v>
      </c>
      <c r="H9" s="30">
        <v>2016</v>
      </c>
      <c r="I9" s="30">
        <v>2017</v>
      </c>
      <c r="J9" s="30">
        <v>2018</v>
      </c>
      <c r="K9" s="30">
        <v>2019</v>
      </c>
      <c r="L9" s="48"/>
    </row>
    <row r="10" spans="1:17">
      <c r="B10" s="59" t="s">
        <v>94</v>
      </c>
      <c r="C10" s="130">
        <v>-1.5</v>
      </c>
      <c r="D10" s="130">
        <v>-3</v>
      </c>
      <c r="E10" s="130">
        <v>-0.5</v>
      </c>
      <c r="F10" s="130">
        <v>1.1000000000000001</v>
      </c>
      <c r="G10" s="130">
        <v>1.3</v>
      </c>
      <c r="H10" s="130">
        <v>1.2</v>
      </c>
      <c r="I10" s="130">
        <v>1.2</v>
      </c>
      <c r="J10" s="130">
        <v>1.1000000000000001</v>
      </c>
      <c r="K10" s="130">
        <v>1</v>
      </c>
      <c r="L10" s="61" t="s">
        <v>286</v>
      </c>
    </row>
    <row r="11" spans="1:17">
      <c r="B11" s="62" t="s">
        <v>83</v>
      </c>
      <c r="C11" s="63">
        <v>3.5</v>
      </c>
      <c r="D11" s="63">
        <v>3.7</v>
      </c>
      <c r="E11" s="63">
        <v>0.7</v>
      </c>
      <c r="F11" s="63">
        <v>1.1000000000000001</v>
      </c>
      <c r="G11" s="63">
        <v>0.1</v>
      </c>
      <c r="H11" s="63">
        <v>-0.2</v>
      </c>
      <c r="I11" s="63">
        <v>-0.2</v>
      </c>
      <c r="J11" s="63">
        <v>-0.2</v>
      </c>
      <c r="K11" s="63">
        <v>0</v>
      </c>
      <c r="L11" s="64" t="s">
        <v>285</v>
      </c>
    </row>
    <row r="12" spans="1:17">
      <c r="B12" s="111"/>
      <c r="C12" s="112"/>
      <c r="D12" s="112"/>
      <c r="E12" s="112"/>
      <c r="F12" s="112"/>
      <c r="G12" s="112"/>
      <c r="H12" s="112"/>
      <c r="I12" s="112"/>
      <c r="J12" s="112"/>
      <c r="K12" s="112"/>
      <c r="L12" s="111"/>
    </row>
    <row r="13" spans="1:17">
      <c r="B13" s="111"/>
      <c r="C13" s="112"/>
      <c r="D13" s="112"/>
      <c r="E13" s="112"/>
      <c r="F13" s="112"/>
      <c r="G13" s="112"/>
      <c r="H13" s="112"/>
      <c r="I13" s="112"/>
      <c r="J13" s="112"/>
      <c r="K13" s="112"/>
      <c r="L13" s="111"/>
    </row>
    <row r="14" spans="1:17" ht="26.25" customHeight="1">
      <c r="B14" s="211" t="s">
        <v>140</v>
      </c>
      <c r="C14" s="211"/>
      <c r="D14" s="211"/>
      <c r="E14" s="211"/>
      <c r="F14" s="211"/>
      <c r="G14" s="211"/>
      <c r="H14" s="211"/>
      <c r="I14" s="211"/>
      <c r="J14" s="211"/>
      <c r="K14" s="211"/>
      <c r="L14" s="211"/>
    </row>
    <row r="15" spans="1:17" ht="25.5" customHeight="1">
      <c r="B15" s="212" t="s">
        <v>287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</row>
    <row r="16" spans="1:17">
      <c r="B16" s="32"/>
      <c r="C16" s="49"/>
      <c r="D16" s="49"/>
      <c r="E16" s="49"/>
      <c r="F16" s="49"/>
      <c r="G16" s="49"/>
      <c r="H16" s="49"/>
      <c r="I16" s="49"/>
      <c r="J16" s="49"/>
      <c r="K16" s="49"/>
    </row>
    <row r="17" spans="2:11">
      <c r="B17" s="32"/>
      <c r="C17" s="49"/>
      <c r="D17" s="49"/>
      <c r="E17" s="49"/>
      <c r="F17" s="49"/>
      <c r="G17" s="49"/>
      <c r="H17" s="49"/>
      <c r="I17" s="49"/>
      <c r="J17" s="49"/>
      <c r="K17" s="49"/>
    </row>
    <row r="18" spans="2:11">
      <c r="B18" s="32"/>
      <c r="C18" s="49"/>
      <c r="D18" s="49"/>
      <c r="E18" s="49"/>
      <c r="F18" s="49"/>
      <c r="G18" s="49"/>
      <c r="H18" s="49"/>
      <c r="I18" s="49"/>
      <c r="J18" s="49"/>
      <c r="K18" s="49"/>
    </row>
    <row r="19" spans="2:11">
      <c r="B19" s="32"/>
      <c r="C19" s="49"/>
      <c r="D19" s="49"/>
      <c r="E19" s="49"/>
      <c r="F19" s="49"/>
      <c r="G19" s="49"/>
      <c r="H19" s="49"/>
      <c r="I19" s="49"/>
      <c r="J19" s="49"/>
      <c r="K19" s="49"/>
    </row>
    <row r="20" spans="2:11">
      <c r="B20" s="32"/>
      <c r="C20" s="49"/>
      <c r="D20" s="49"/>
      <c r="E20" s="49"/>
      <c r="F20" s="49"/>
      <c r="G20" s="49"/>
      <c r="H20" s="49"/>
      <c r="I20" s="49"/>
      <c r="J20" s="49"/>
      <c r="K20" s="49"/>
    </row>
    <row r="21" spans="2:11">
      <c r="B21" s="32"/>
      <c r="C21" s="49"/>
      <c r="D21" s="49"/>
      <c r="E21" s="49"/>
      <c r="F21" s="49"/>
      <c r="G21" s="49"/>
      <c r="H21" s="49"/>
      <c r="I21" s="49"/>
      <c r="J21" s="49"/>
      <c r="K21" s="49"/>
    </row>
    <row r="22" spans="2:11">
      <c r="B22" s="32"/>
      <c r="C22" s="49"/>
      <c r="D22" s="49"/>
      <c r="E22" s="49"/>
      <c r="F22" s="49"/>
      <c r="G22" s="49"/>
      <c r="H22" s="49"/>
      <c r="I22" s="49"/>
      <c r="J22" s="49"/>
      <c r="K22" s="49"/>
    </row>
    <row r="23" spans="2:11">
      <c r="B23" s="32"/>
      <c r="C23" s="49"/>
      <c r="D23" s="49"/>
      <c r="E23" s="49"/>
      <c r="F23" s="49"/>
      <c r="G23" s="49"/>
      <c r="H23" s="49"/>
      <c r="I23" s="49"/>
      <c r="J23" s="49"/>
      <c r="K23" s="49"/>
    </row>
    <row r="24" spans="2:11">
      <c r="B24" s="32"/>
      <c r="C24" s="49"/>
      <c r="D24" s="49"/>
      <c r="E24" s="49"/>
      <c r="F24" s="49"/>
      <c r="G24" s="49"/>
      <c r="H24" s="49"/>
      <c r="I24" s="49"/>
      <c r="J24" s="49"/>
      <c r="K24" s="49"/>
    </row>
    <row r="25" spans="2:11">
      <c r="B25" s="32"/>
      <c r="C25" s="49"/>
      <c r="D25" s="49"/>
      <c r="E25" s="49"/>
      <c r="F25" s="49"/>
      <c r="G25" s="49"/>
      <c r="H25" s="49"/>
      <c r="I25" s="49"/>
      <c r="J25" s="49"/>
      <c r="K25" s="49"/>
    </row>
    <row r="26" spans="2:11">
      <c r="B26" s="32"/>
      <c r="C26" s="49"/>
      <c r="D26" s="49"/>
      <c r="E26" s="49"/>
      <c r="F26" s="49"/>
      <c r="G26" s="49"/>
      <c r="H26" s="49"/>
      <c r="I26" s="49"/>
      <c r="J26" s="49"/>
      <c r="K26" s="49"/>
    </row>
    <row r="27" spans="2:11">
      <c r="B27" s="32"/>
      <c r="C27" s="49"/>
      <c r="D27" s="49"/>
      <c r="E27" s="49"/>
      <c r="F27" s="49"/>
      <c r="G27" s="49"/>
      <c r="H27" s="49"/>
      <c r="I27" s="49"/>
      <c r="J27" s="49"/>
      <c r="K27" s="49"/>
    </row>
    <row r="28" spans="2:11">
      <c r="B28" s="32"/>
      <c r="C28" s="49"/>
      <c r="D28" s="49"/>
      <c r="E28" s="49"/>
      <c r="F28" s="49"/>
      <c r="G28" s="49"/>
      <c r="H28" s="49"/>
      <c r="I28" s="49"/>
      <c r="J28" s="49"/>
      <c r="K28" s="49"/>
    </row>
  </sheetData>
  <mergeCells count="4">
    <mergeCell ref="B2:L2"/>
    <mergeCell ref="B3:L3"/>
    <mergeCell ref="B14:L14"/>
    <mergeCell ref="B15:L15"/>
  </mergeCells>
  <hyperlinks>
    <hyperlink ref="A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workbookViewId="0"/>
  </sheetViews>
  <sheetFormatPr defaultRowHeight="15.75"/>
  <cols>
    <col min="1" max="1" width="9.140625" style="33"/>
    <col min="2" max="2" width="8.7109375" style="33" customWidth="1"/>
    <col min="3" max="3" width="27.140625" style="33" customWidth="1"/>
    <col min="4" max="4" width="9.85546875" style="33" customWidth="1"/>
    <col min="5" max="5" width="10.42578125" style="33" customWidth="1"/>
    <col min="6" max="6" width="12.42578125" style="33" customWidth="1"/>
    <col min="7" max="7" width="8.7109375" style="33" customWidth="1"/>
    <col min="8" max="8" width="27.28515625" style="33" customWidth="1"/>
    <col min="9" max="9" width="9.7109375" style="33" customWidth="1"/>
    <col min="10" max="10" width="10.28515625" style="33" customWidth="1"/>
    <col min="11" max="11" width="11.140625" style="33" customWidth="1"/>
    <col min="12" max="12" width="8.7109375" style="33" customWidth="1"/>
    <col min="13" max="16384" width="9.140625" style="33"/>
  </cols>
  <sheetData>
    <row r="1" spans="1:12">
      <c r="A1" s="23" t="s">
        <v>1</v>
      </c>
      <c r="D1" s="32"/>
      <c r="E1" s="32"/>
      <c r="F1" s="32"/>
      <c r="G1" s="32"/>
      <c r="H1" s="32"/>
    </row>
    <row r="2" spans="1:12" ht="15.75" customHeight="1">
      <c r="B2" s="203" t="s">
        <v>157</v>
      </c>
      <c r="C2" s="203"/>
      <c r="D2" s="203"/>
      <c r="E2" s="203"/>
      <c r="F2" s="203"/>
      <c r="G2" s="203"/>
      <c r="H2" s="5"/>
      <c r="I2" s="5"/>
      <c r="J2" s="5"/>
      <c r="K2" s="5"/>
      <c r="L2" s="5"/>
    </row>
    <row r="3" spans="1:12" ht="15.75" customHeight="1">
      <c r="B3" s="203" t="s">
        <v>158</v>
      </c>
      <c r="C3" s="203"/>
      <c r="D3" s="203"/>
      <c r="E3" s="203"/>
      <c r="F3" s="203"/>
      <c r="G3" s="203"/>
      <c r="H3" s="5"/>
      <c r="I3" s="5"/>
      <c r="J3" s="5"/>
      <c r="K3" s="5"/>
      <c r="L3" s="5"/>
    </row>
    <row r="4" spans="1:12">
      <c r="B4" s="20" t="s">
        <v>3</v>
      </c>
      <c r="H4" s="34"/>
    </row>
    <row r="5" spans="1:12">
      <c r="B5" s="213">
        <v>2014</v>
      </c>
      <c r="C5" s="215" t="s">
        <v>161</v>
      </c>
      <c r="D5" s="215" t="s">
        <v>39</v>
      </c>
      <c r="E5" s="215"/>
      <c r="F5" s="215"/>
      <c r="G5" s="216" t="s">
        <v>159</v>
      </c>
    </row>
    <row r="6" spans="1:12" ht="25.5">
      <c r="B6" s="214"/>
      <c r="C6" s="98"/>
      <c r="D6" s="99" t="s">
        <v>49</v>
      </c>
      <c r="E6" s="100" t="s">
        <v>40</v>
      </c>
      <c r="F6" s="100" t="s">
        <v>41</v>
      </c>
      <c r="G6" s="217"/>
    </row>
    <row r="7" spans="1:12">
      <c r="B7" s="213">
        <v>2014</v>
      </c>
      <c r="C7" s="215" t="s">
        <v>161</v>
      </c>
      <c r="D7" s="215" t="s">
        <v>39</v>
      </c>
      <c r="E7" s="215"/>
      <c r="F7" s="215"/>
      <c r="G7" s="216" t="s">
        <v>160</v>
      </c>
    </row>
    <row r="8" spans="1:12" ht="38.25">
      <c r="B8" s="222"/>
      <c r="C8" s="101"/>
      <c r="D8" s="102" t="s">
        <v>84</v>
      </c>
      <c r="E8" s="103" t="s">
        <v>42</v>
      </c>
      <c r="F8" s="103" t="s">
        <v>43</v>
      </c>
      <c r="G8" s="223"/>
    </row>
    <row r="9" spans="1:12">
      <c r="B9" s="224">
        <v>130.19999999999999</v>
      </c>
      <c r="C9" s="31" t="s">
        <v>44</v>
      </c>
      <c r="D9" s="27">
        <v>20.7</v>
      </c>
      <c r="E9" s="226">
        <v>-20.8</v>
      </c>
      <c r="F9" s="218">
        <v>-7.8</v>
      </c>
      <c r="G9" s="220">
        <v>107.6</v>
      </c>
    </row>
    <row r="10" spans="1:12">
      <c r="B10" s="225"/>
      <c r="C10" s="35" t="s">
        <v>45</v>
      </c>
      <c r="D10" s="28">
        <v>-14.7</v>
      </c>
      <c r="E10" s="227"/>
      <c r="F10" s="219"/>
      <c r="G10" s="221"/>
    </row>
    <row r="11" spans="1:12">
      <c r="B11" s="94" t="s">
        <v>162</v>
      </c>
      <c r="E11" s="36"/>
    </row>
    <row r="12" spans="1:12">
      <c r="B12" s="94" t="s">
        <v>163</v>
      </c>
    </row>
    <row r="13" spans="1:12">
      <c r="G13" s="36"/>
      <c r="H13" s="34"/>
    </row>
    <row r="14" spans="1:12">
      <c r="H14" s="34"/>
    </row>
    <row r="15" spans="1:12">
      <c r="H15" s="34"/>
    </row>
    <row r="16" spans="1:12">
      <c r="H16" s="34"/>
    </row>
    <row r="17" spans="8:8">
      <c r="H17" s="34"/>
    </row>
    <row r="18" spans="8:8">
      <c r="H18" s="34"/>
    </row>
    <row r="19" spans="8:8">
      <c r="H19" s="34"/>
    </row>
    <row r="20" spans="8:8">
      <c r="H20" s="34"/>
    </row>
    <row r="21" spans="8:8">
      <c r="H21" s="34"/>
    </row>
    <row r="22" spans="8:8">
      <c r="H22" s="34"/>
    </row>
    <row r="23" spans="8:8">
      <c r="H23" s="34"/>
    </row>
    <row r="24" spans="8:8">
      <c r="H24" s="34"/>
    </row>
    <row r="25" spans="8:8">
      <c r="H25" s="34"/>
    </row>
    <row r="26" spans="8:8">
      <c r="H26" s="34"/>
    </row>
    <row r="27" spans="8:8">
      <c r="H27" s="34"/>
    </row>
    <row r="28" spans="8:8">
      <c r="H28" s="34"/>
    </row>
  </sheetData>
  <mergeCells count="12">
    <mergeCell ref="F9:F10"/>
    <mergeCell ref="G9:G10"/>
    <mergeCell ref="B7:B8"/>
    <mergeCell ref="C7:F7"/>
    <mergeCell ref="G7:G8"/>
    <mergeCell ref="B9:B10"/>
    <mergeCell ref="E9:E10"/>
    <mergeCell ref="B2:G2"/>
    <mergeCell ref="B3:G3"/>
    <mergeCell ref="B5:B6"/>
    <mergeCell ref="C5:F5"/>
    <mergeCell ref="G5:G6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GridLines="0" zoomScaleNormal="100" workbookViewId="0"/>
  </sheetViews>
  <sheetFormatPr defaultRowHeight="15"/>
  <cols>
    <col min="2" max="2" width="27.85546875" bestFit="1" customWidth="1"/>
    <col min="3" max="7" width="10.85546875" customWidth="1"/>
    <col min="8" max="8" width="22.85546875" customWidth="1"/>
  </cols>
  <sheetData>
    <row r="1" spans="1:8" ht="16.5">
      <c r="A1" s="29" t="s">
        <v>1</v>
      </c>
    </row>
    <row r="2" spans="1:8" ht="15" customHeight="1">
      <c r="B2" s="203" t="s">
        <v>165</v>
      </c>
      <c r="C2" s="203"/>
      <c r="D2" s="203"/>
      <c r="E2" s="203"/>
      <c r="F2" s="203"/>
      <c r="G2" s="203"/>
      <c r="H2" s="203"/>
    </row>
    <row r="3" spans="1:8" ht="15" customHeight="1">
      <c r="B3" s="203" t="s">
        <v>164</v>
      </c>
      <c r="C3" s="203"/>
      <c r="D3" s="203"/>
      <c r="E3" s="203"/>
      <c r="F3" s="203"/>
      <c r="G3" s="203"/>
      <c r="H3" s="203"/>
    </row>
    <row r="4" spans="1:8">
      <c r="B4" s="20" t="s">
        <v>3</v>
      </c>
      <c r="F4" s="104"/>
      <c r="G4" s="104"/>
    </row>
    <row r="5" spans="1:8" ht="34.5" customHeight="1">
      <c r="B5" s="30"/>
      <c r="C5" s="30">
        <v>2015</v>
      </c>
      <c r="D5" s="30">
        <v>2016</v>
      </c>
      <c r="E5" s="30">
        <v>2017</v>
      </c>
      <c r="F5" s="30">
        <v>2018</v>
      </c>
      <c r="G5" s="30">
        <v>2019</v>
      </c>
      <c r="H5" s="30"/>
    </row>
    <row r="6" spans="1:8">
      <c r="B6" s="26" t="s">
        <v>173</v>
      </c>
      <c r="C6" s="141"/>
      <c r="D6" s="141"/>
      <c r="E6" s="142"/>
      <c r="F6" s="141"/>
      <c r="G6" s="143">
        <v>112.85</v>
      </c>
      <c r="H6" s="147" t="s">
        <v>288</v>
      </c>
    </row>
    <row r="7" spans="1:8">
      <c r="B7" s="26" t="s">
        <v>174</v>
      </c>
      <c r="C7" s="144">
        <v>124.2</v>
      </c>
      <c r="D7" s="144">
        <v>122.3</v>
      </c>
      <c r="E7" s="145">
        <v>118.6</v>
      </c>
      <c r="F7" s="144">
        <v>115.6</v>
      </c>
      <c r="G7" s="143"/>
      <c r="H7" s="26" t="s">
        <v>177</v>
      </c>
    </row>
    <row r="8" spans="1:8">
      <c r="B8" s="26" t="s">
        <v>113</v>
      </c>
      <c r="C8" s="51">
        <v>124.2</v>
      </c>
      <c r="D8" s="51">
        <v>121.5</v>
      </c>
      <c r="E8" s="53">
        <v>116.6</v>
      </c>
      <c r="F8" s="52">
        <v>112.1</v>
      </c>
      <c r="G8" s="146">
        <v>107.6</v>
      </c>
      <c r="H8" s="28" t="s">
        <v>114</v>
      </c>
    </row>
    <row r="9" spans="1:8">
      <c r="B9" s="228" t="s">
        <v>175</v>
      </c>
      <c r="C9" s="228"/>
      <c r="D9" s="228"/>
      <c r="E9" s="228"/>
      <c r="F9" s="228"/>
      <c r="G9" s="228"/>
      <c r="H9" s="228"/>
    </row>
    <row r="10" spans="1:8">
      <c r="B10" s="229" t="s">
        <v>163</v>
      </c>
      <c r="C10" s="229"/>
      <c r="D10" s="229"/>
      <c r="E10" s="229"/>
      <c r="F10" s="229"/>
      <c r="G10" s="229"/>
      <c r="H10" s="229"/>
    </row>
    <row r="11" spans="1:8">
      <c r="B11" s="7"/>
    </row>
    <row r="12" spans="1:8" ht="15" customHeight="1"/>
    <row r="13" spans="1:8" ht="15" customHeight="1">
      <c r="C13" s="105"/>
    </row>
  </sheetData>
  <mergeCells count="4">
    <mergeCell ref="B2:H2"/>
    <mergeCell ref="B3:H3"/>
    <mergeCell ref="B9:H9"/>
    <mergeCell ref="B10:H10"/>
  </mergeCells>
  <hyperlinks>
    <hyperlink ref="A1" location="Índice!A1" display="Índice"/>
  </hyperlinks>
  <pageMargins left="0.7" right="0.7" top="0.75" bottom="0.75" header="0.3" footer="0.3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showGridLines="0" zoomScaleNormal="100" workbookViewId="0"/>
  </sheetViews>
  <sheetFormatPr defaultRowHeight="15"/>
  <cols>
    <col min="1" max="1" width="9.5703125" bestFit="1" customWidth="1"/>
    <col min="2" max="2" width="23" customWidth="1"/>
    <col min="3" max="12" width="9.7109375" customWidth="1"/>
    <col min="13" max="13" width="20.5703125" bestFit="1" customWidth="1"/>
    <col min="14" max="25" width="4.28515625" customWidth="1"/>
  </cols>
  <sheetData>
    <row r="1" spans="1:13" ht="15" customHeight="1">
      <c r="A1" s="23" t="s">
        <v>1</v>
      </c>
    </row>
    <row r="2" spans="1:13" ht="15" customHeight="1">
      <c r="B2" s="202" t="s">
        <v>268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15" customHeight="1">
      <c r="B3" s="202" t="s">
        <v>269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3" ht="15" customHeight="1">
      <c r="B4" s="149" t="s">
        <v>270</v>
      </c>
      <c r="C4" s="186"/>
      <c r="D4" s="186"/>
      <c r="E4" s="186"/>
      <c r="F4" s="186"/>
      <c r="G4" s="186"/>
      <c r="H4" s="186"/>
      <c r="I4" s="186"/>
      <c r="J4" s="186"/>
    </row>
    <row r="5" spans="1:13" ht="15" customHeight="1">
      <c r="B5" s="232" t="s">
        <v>271</v>
      </c>
      <c r="C5" s="232"/>
      <c r="D5" s="232"/>
      <c r="E5" s="187"/>
      <c r="F5" s="187"/>
      <c r="G5" s="187"/>
      <c r="H5" s="187"/>
      <c r="I5" s="187"/>
      <c r="J5" s="187"/>
    </row>
    <row r="6" spans="1:13" ht="15" customHeight="1">
      <c r="B6" s="149" t="s">
        <v>272</v>
      </c>
      <c r="C6" s="187"/>
      <c r="D6" s="187"/>
      <c r="E6" s="187"/>
      <c r="F6" s="187"/>
      <c r="G6" s="187"/>
      <c r="H6" s="187"/>
      <c r="I6" s="187"/>
      <c r="J6" s="187"/>
    </row>
    <row r="7" spans="1:13" s="33" customFormat="1" ht="15.75">
      <c r="B7" s="20" t="s">
        <v>3</v>
      </c>
      <c r="M7" s="20"/>
    </row>
    <row r="8" spans="1:13" s="33" customFormat="1" ht="15.75">
      <c r="B8" s="233"/>
      <c r="C8" s="235" t="s">
        <v>273</v>
      </c>
      <c r="D8" s="235"/>
      <c r="E8" s="235"/>
      <c r="F8" s="235"/>
      <c r="G8" s="235"/>
      <c r="H8" s="236" t="s">
        <v>274</v>
      </c>
      <c r="I8" s="235"/>
      <c r="J8" s="235"/>
      <c r="K8" s="235"/>
      <c r="L8" s="237"/>
      <c r="M8" s="233"/>
    </row>
    <row r="9" spans="1:13" s="33" customFormat="1" ht="15.75">
      <c r="B9" s="234"/>
      <c r="C9" s="191">
        <v>2010</v>
      </c>
      <c r="D9" s="191">
        <v>2011</v>
      </c>
      <c r="E9" s="191">
        <v>2012</v>
      </c>
      <c r="F9" s="191">
        <v>2013</v>
      </c>
      <c r="G9" s="191">
        <v>2014</v>
      </c>
      <c r="H9" s="191">
        <v>2015</v>
      </c>
      <c r="I9" s="191">
        <v>2016</v>
      </c>
      <c r="J9" s="191">
        <v>2017</v>
      </c>
      <c r="K9" s="191">
        <v>2018</v>
      </c>
      <c r="L9" s="191">
        <v>2019</v>
      </c>
      <c r="M9" s="234"/>
    </row>
    <row r="10" spans="1:13" s="33" customFormat="1" ht="15.75">
      <c r="B10" s="238"/>
      <c r="C10" s="235" t="s">
        <v>275</v>
      </c>
      <c r="D10" s="235"/>
      <c r="E10" s="235"/>
      <c r="F10" s="235"/>
      <c r="G10" s="235"/>
      <c r="H10" s="236" t="s">
        <v>276</v>
      </c>
      <c r="I10" s="235"/>
      <c r="J10" s="235"/>
      <c r="K10" s="235"/>
      <c r="L10" s="237"/>
      <c r="M10" s="238"/>
    </row>
    <row r="11" spans="1:13" s="33" customFormat="1" ht="21" customHeight="1">
      <c r="B11" s="233"/>
      <c r="C11" s="55">
        <v>2010</v>
      </c>
      <c r="D11" s="55">
        <v>2011</v>
      </c>
      <c r="E11" s="55">
        <v>2012</v>
      </c>
      <c r="F11" s="55">
        <v>2013</v>
      </c>
      <c r="G11" s="55">
        <v>2014</v>
      </c>
      <c r="H11" s="55">
        <v>2015</v>
      </c>
      <c r="I11" s="55">
        <v>2016</v>
      </c>
      <c r="J11" s="55">
        <v>2017</v>
      </c>
      <c r="K11" s="55">
        <v>2018</v>
      </c>
      <c r="L11" s="55">
        <v>2019</v>
      </c>
      <c r="M11" s="233"/>
    </row>
    <row r="12" spans="1:13" s="33" customFormat="1" ht="15.75">
      <c r="B12" s="192" t="s">
        <v>277</v>
      </c>
      <c r="C12" s="193">
        <v>-5.6</v>
      </c>
      <c r="D12" s="193">
        <v>-2.9</v>
      </c>
      <c r="E12" s="193">
        <v>-0.7</v>
      </c>
      <c r="F12" s="193">
        <v>-0.3</v>
      </c>
      <c r="G12" s="193">
        <v>1.4</v>
      </c>
      <c r="H12" s="193">
        <v>2.1</v>
      </c>
      <c r="I12" s="193">
        <v>2.5</v>
      </c>
      <c r="J12" s="193">
        <v>2.9</v>
      </c>
      <c r="K12" s="193">
        <v>3.2</v>
      </c>
      <c r="L12" s="193">
        <v>3.7</v>
      </c>
      <c r="M12" s="192" t="s">
        <v>278</v>
      </c>
    </row>
    <row r="13" spans="1:13" s="33" customFormat="1" ht="15.75">
      <c r="B13" s="194" t="s">
        <v>279</v>
      </c>
      <c r="C13" s="195">
        <v>-8.5</v>
      </c>
      <c r="D13" s="195">
        <v>-7.2</v>
      </c>
      <c r="E13" s="195">
        <v>-5.5</v>
      </c>
      <c r="F13" s="195">
        <v>-5.2</v>
      </c>
      <c r="G13" s="195">
        <v>-3.6</v>
      </c>
      <c r="H13" s="195">
        <v>-2.8</v>
      </c>
      <c r="I13" s="195">
        <v>-1.8</v>
      </c>
      <c r="J13" s="195">
        <v>-1.2</v>
      </c>
      <c r="K13" s="195">
        <v>-0.6</v>
      </c>
      <c r="L13" s="195">
        <v>0.2</v>
      </c>
      <c r="M13" s="196" t="s">
        <v>280</v>
      </c>
    </row>
    <row r="14" spans="1:13" s="33" customFormat="1" ht="15.75" customHeight="1">
      <c r="B14" s="230" t="s">
        <v>281</v>
      </c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</row>
    <row r="15" spans="1:13" s="33" customFormat="1" ht="15.75" customHeight="1">
      <c r="B15" s="231" t="s">
        <v>282</v>
      </c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</row>
    <row r="16" spans="1:13" s="33" customFormat="1" ht="15.75"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</row>
    <row r="17" spans="2:13" ht="15" customHeight="1">
      <c r="B17" s="232" t="s">
        <v>283</v>
      </c>
      <c r="C17" s="232"/>
      <c r="D17" s="232"/>
      <c r="E17" s="187"/>
      <c r="F17" s="187"/>
      <c r="G17" s="187"/>
      <c r="H17" s="187"/>
      <c r="I17" s="187"/>
      <c r="J17" s="187"/>
    </row>
    <row r="18" spans="2:13" ht="15" customHeight="1">
      <c r="B18" s="149" t="s">
        <v>284</v>
      </c>
      <c r="C18" s="187"/>
      <c r="D18" s="187"/>
      <c r="E18" s="187"/>
      <c r="F18" s="187"/>
      <c r="G18" s="187"/>
      <c r="H18" s="187"/>
      <c r="I18" s="187"/>
      <c r="J18" s="187"/>
    </row>
    <row r="19" spans="2:13" s="33" customFormat="1" ht="15.75">
      <c r="B19" s="20" t="s">
        <v>3</v>
      </c>
      <c r="M19" s="20"/>
    </row>
    <row r="20" spans="2:13" s="33" customFormat="1" ht="15.75">
      <c r="B20" s="233"/>
      <c r="C20" s="235" t="s">
        <v>273</v>
      </c>
      <c r="D20" s="235"/>
      <c r="E20" s="235"/>
      <c r="F20" s="235"/>
      <c r="G20" s="235"/>
      <c r="H20" s="236" t="s">
        <v>274</v>
      </c>
      <c r="I20" s="235"/>
      <c r="J20" s="235"/>
      <c r="K20" s="235"/>
      <c r="L20" s="237"/>
      <c r="M20" s="233"/>
    </row>
    <row r="21" spans="2:13" s="33" customFormat="1" ht="15.75">
      <c r="B21" s="234"/>
      <c r="C21" s="191">
        <v>2010</v>
      </c>
      <c r="D21" s="191">
        <v>2011</v>
      </c>
      <c r="E21" s="191">
        <v>2012</v>
      </c>
      <c r="F21" s="191">
        <v>2013</v>
      </c>
      <c r="G21" s="191">
        <v>2014</v>
      </c>
      <c r="H21" s="191">
        <v>2015</v>
      </c>
      <c r="I21" s="191">
        <v>2016</v>
      </c>
      <c r="J21" s="191">
        <v>2017</v>
      </c>
      <c r="K21" s="191">
        <v>2018</v>
      </c>
      <c r="L21" s="191">
        <v>2019</v>
      </c>
      <c r="M21" s="234"/>
    </row>
    <row r="22" spans="2:13" s="33" customFormat="1" ht="15.75">
      <c r="B22" s="238"/>
      <c r="C22" s="235" t="s">
        <v>275</v>
      </c>
      <c r="D22" s="235"/>
      <c r="E22" s="235"/>
      <c r="F22" s="235"/>
      <c r="G22" s="235"/>
      <c r="H22" s="236" t="s">
        <v>276</v>
      </c>
      <c r="I22" s="235"/>
      <c r="J22" s="235"/>
      <c r="K22" s="235"/>
      <c r="L22" s="237"/>
      <c r="M22" s="238"/>
    </row>
    <row r="23" spans="2:13" s="33" customFormat="1" ht="21" customHeight="1">
      <c r="B23" s="233"/>
      <c r="C23" s="55">
        <v>2010</v>
      </c>
      <c r="D23" s="55">
        <v>2011</v>
      </c>
      <c r="E23" s="55">
        <v>2012</v>
      </c>
      <c r="F23" s="55">
        <v>2013</v>
      </c>
      <c r="G23" s="55">
        <v>2014</v>
      </c>
      <c r="H23" s="55">
        <v>2015</v>
      </c>
      <c r="I23" s="55">
        <v>2016</v>
      </c>
      <c r="J23" s="55">
        <v>2017</v>
      </c>
      <c r="K23" s="55">
        <v>2018</v>
      </c>
      <c r="L23" s="55">
        <v>2019</v>
      </c>
      <c r="M23" s="233"/>
    </row>
    <row r="24" spans="2:13" s="33" customFormat="1" ht="15.75">
      <c r="B24" s="192" t="s">
        <v>4</v>
      </c>
      <c r="C24" s="193">
        <v>40.6</v>
      </c>
      <c r="D24" s="193">
        <v>42.1</v>
      </c>
      <c r="E24" s="193">
        <v>42.6</v>
      </c>
      <c r="F24" s="193">
        <v>44.5</v>
      </c>
      <c r="G24" s="193">
        <v>44.5</v>
      </c>
      <c r="H24" s="193">
        <v>45.2</v>
      </c>
      <c r="I24" s="193">
        <v>44.8</v>
      </c>
      <c r="J24" s="193">
        <v>44.3</v>
      </c>
      <c r="K24" s="193">
        <v>43.9</v>
      </c>
      <c r="L24" s="193">
        <v>43.4</v>
      </c>
      <c r="M24" s="192" t="s">
        <v>5</v>
      </c>
    </row>
    <row r="25" spans="2:13" s="33" customFormat="1" ht="15.75">
      <c r="B25" s="194" t="s">
        <v>14</v>
      </c>
      <c r="C25" s="195">
        <v>49.1</v>
      </c>
      <c r="D25" s="195">
        <v>49.3</v>
      </c>
      <c r="E25" s="195">
        <v>48.1</v>
      </c>
      <c r="F25" s="195">
        <v>49.7</v>
      </c>
      <c r="G25" s="195">
        <v>48.1</v>
      </c>
      <c r="H25" s="195">
        <v>48</v>
      </c>
      <c r="I25" s="195">
        <v>46.6</v>
      </c>
      <c r="J25" s="195">
        <v>45.5</v>
      </c>
      <c r="K25" s="195">
        <v>44.4</v>
      </c>
      <c r="L25" s="195">
        <v>43.3</v>
      </c>
      <c r="M25" s="196" t="s">
        <v>15</v>
      </c>
    </row>
    <row r="26" spans="2:13" s="33" customFormat="1" ht="15.75">
      <c r="B26" s="230" t="s">
        <v>281</v>
      </c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</row>
    <row r="27" spans="2:13" s="33" customFormat="1" ht="15.75">
      <c r="B27" s="231" t="s">
        <v>282</v>
      </c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</row>
  </sheetData>
  <mergeCells count="24">
    <mergeCell ref="B15:M15"/>
    <mergeCell ref="B2:M2"/>
    <mergeCell ref="B3:M3"/>
    <mergeCell ref="B5:D5"/>
    <mergeCell ref="B8:B9"/>
    <mergeCell ref="C8:G8"/>
    <mergeCell ref="H8:L8"/>
    <mergeCell ref="M8:M9"/>
    <mergeCell ref="B10:B11"/>
    <mergeCell ref="C10:G10"/>
    <mergeCell ref="H10:L10"/>
    <mergeCell ref="M10:M11"/>
    <mergeCell ref="B14:M14"/>
    <mergeCell ref="B26:M26"/>
    <mergeCell ref="B27:M27"/>
    <mergeCell ref="B17:D17"/>
    <mergeCell ref="B20:B21"/>
    <mergeCell ref="C20:G20"/>
    <mergeCell ref="H20:L20"/>
    <mergeCell ref="M20:M21"/>
    <mergeCell ref="B22:B23"/>
    <mergeCell ref="C22:G22"/>
    <mergeCell ref="H22:L22"/>
    <mergeCell ref="M22:M23"/>
  </mergeCells>
  <hyperlinks>
    <hyperlink ref="A1" location="Índice!A1" display="Índice"/>
  </hyperlinks>
  <printOptions horizontalCentered="1"/>
  <pageMargins left="0.70866141732283472" right="0.70866141732283472" top="0.74803149606299213" bottom="1.6535433070866143" header="0.31496062992125984" footer="0.31496062992125984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showGridLines="0" zoomScaleNormal="100" workbookViewId="0"/>
  </sheetViews>
  <sheetFormatPr defaultRowHeight="12.75"/>
  <cols>
    <col min="1" max="1" width="9.140625" style="115"/>
    <col min="2" max="2" width="16.5703125" style="115" customWidth="1"/>
    <col min="3" max="10" width="9.28515625" style="115" customWidth="1"/>
    <col min="11" max="11" width="18" style="115" customWidth="1"/>
    <col min="12" max="16384" width="9.140625" style="115"/>
  </cols>
  <sheetData>
    <row r="1" spans="1:27" ht="15" customHeight="1">
      <c r="A1" s="23" t="s">
        <v>1</v>
      </c>
      <c r="F1" s="116"/>
      <c r="G1" s="116"/>
      <c r="H1" s="116"/>
      <c r="I1" s="116"/>
      <c r="J1" s="116"/>
      <c r="K1" s="116"/>
    </row>
    <row r="2" spans="1:27" ht="15" customHeight="1">
      <c r="B2" s="202" t="s">
        <v>293</v>
      </c>
      <c r="C2" s="202"/>
      <c r="D2" s="202"/>
      <c r="E2" s="202"/>
      <c r="F2" s="202"/>
      <c r="G2" s="202"/>
      <c r="H2" s="202"/>
      <c r="I2" s="202"/>
      <c r="J2" s="202"/>
      <c r="K2" s="202"/>
    </row>
    <row r="3" spans="1:27" ht="15" customHeight="1">
      <c r="B3" s="203" t="s">
        <v>133</v>
      </c>
      <c r="C3" s="203"/>
      <c r="D3" s="203"/>
      <c r="E3" s="203"/>
      <c r="F3" s="203"/>
      <c r="G3" s="203"/>
      <c r="H3" s="203"/>
      <c r="I3" s="203"/>
      <c r="J3" s="203"/>
      <c r="K3" s="203"/>
    </row>
    <row r="4" spans="1:27" ht="15" customHeight="1">
      <c r="B4" s="20" t="s">
        <v>3</v>
      </c>
      <c r="C4" s="20"/>
      <c r="D4" s="20"/>
      <c r="E4" s="20"/>
      <c r="F4" s="20"/>
      <c r="G4" s="118"/>
      <c r="H4" s="117"/>
      <c r="I4" s="117"/>
      <c r="J4" s="117"/>
    </row>
    <row r="5" spans="1:27" ht="15" customHeight="1">
      <c r="B5" s="121"/>
      <c r="C5" s="121">
        <v>2012</v>
      </c>
      <c r="D5" s="121">
        <v>2013</v>
      </c>
      <c r="E5" s="121">
        <f>+D5+1</f>
        <v>2014</v>
      </c>
      <c r="F5" s="121">
        <f t="shared" ref="F5:H5" si="0">+E5+1</f>
        <v>2015</v>
      </c>
      <c r="G5" s="121">
        <f t="shared" si="0"/>
        <v>2016</v>
      </c>
      <c r="H5" s="121">
        <f t="shared" si="0"/>
        <v>2017</v>
      </c>
      <c r="I5" s="121">
        <f>+H5+1</f>
        <v>2018</v>
      </c>
      <c r="J5" s="121">
        <f>+I5+1</f>
        <v>2019</v>
      </c>
      <c r="K5" s="121"/>
    </row>
    <row r="6" spans="1:27" ht="15" customHeight="1">
      <c r="B6" s="107" t="s">
        <v>99</v>
      </c>
      <c r="C6" s="124">
        <v>44325</v>
      </c>
      <c r="D6" s="124">
        <v>43377</v>
      </c>
      <c r="E6" s="124">
        <v>43691</v>
      </c>
      <c r="F6" s="124">
        <v>44761</v>
      </c>
      <c r="G6" s="124">
        <v>46320</v>
      </c>
      <c r="H6" s="124"/>
      <c r="I6" s="124"/>
      <c r="J6" s="124"/>
      <c r="K6" s="107" t="s">
        <v>100</v>
      </c>
      <c r="L6" s="107"/>
      <c r="M6" s="107"/>
      <c r="U6" s="116"/>
      <c r="V6" s="116"/>
      <c r="W6" s="116"/>
      <c r="X6" s="116"/>
      <c r="Y6" s="116"/>
      <c r="Z6" s="116"/>
      <c r="AA6" s="116"/>
    </row>
    <row r="7" spans="1:27" ht="15" customHeight="1">
      <c r="B7" s="107" t="s">
        <v>101</v>
      </c>
      <c r="C7" s="124"/>
      <c r="D7" s="124">
        <v>43628</v>
      </c>
      <c r="E7" s="124">
        <v>43691</v>
      </c>
      <c r="F7" s="124">
        <v>44761</v>
      </c>
      <c r="G7" s="124">
        <v>46320</v>
      </c>
      <c r="H7" s="124"/>
      <c r="I7" s="124"/>
      <c r="J7" s="124"/>
      <c r="K7" s="107" t="s">
        <v>102</v>
      </c>
      <c r="L7" s="107"/>
      <c r="M7" s="107"/>
    </row>
    <row r="8" spans="1:27" ht="15" customHeight="1">
      <c r="B8" s="107" t="s">
        <v>103</v>
      </c>
      <c r="C8" s="124"/>
      <c r="D8" s="124">
        <v>45737</v>
      </c>
      <c r="E8" s="124">
        <v>43691</v>
      </c>
      <c r="F8" s="124">
        <v>44761</v>
      </c>
      <c r="G8" s="124">
        <v>46320</v>
      </c>
      <c r="H8" s="124"/>
      <c r="I8" s="124"/>
      <c r="J8" s="124"/>
      <c r="K8" s="107" t="s">
        <v>104</v>
      </c>
      <c r="L8" s="107"/>
      <c r="M8" s="107"/>
    </row>
    <row r="9" spans="1:27" ht="15" customHeight="1">
      <c r="B9" s="107" t="s">
        <v>105</v>
      </c>
      <c r="C9" s="124"/>
      <c r="D9" s="124">
        <v>46613</v>
      </c>
      <c r="E9" s="124">
        <v>43691</v>
      </c>
      <c r="F9" s="124"/>
      <c r="G9" s="124"/>
      <c r="H9" s="124"/>
      <c r="I9" s="124"/>
      <c r="J9" s="124"/>
      <c r="K9" s="107" t="s">
        <v>106</v>
      </c>
      <c r="L9" s="107"/>
      <c r="M9" s="107"/>
    </row>
    <row r="10" spans="1:27" ht="15" customHeight="1">
      <c r="B10" s="107" t="s">
        <v>88</v>
      </c>
      <c r="C10" s="124"/>
      <c r="D10" s="124"/>
      <c r="E10" s="124">
        <v>45669</v>
      </c>
      <c r="F10" s="124">
        <v>45422</v>
      </c>
      <c r="G10" s="124">
        <v>45809</v>
      </c>
      <c r="H10" s="124">
        <v>46302</v>
      </c>
      <c r="I10" s="124"/>
      <c r="J10" s="124"/>
      <c r="K10" s="107" t="s">
        <v>107</v>
      </c>
      <c r="L10" s="107"/>
      <c r="M10" s="107"/>
    </row>
    <row r="11" spans="1:27" ht="15" customHeight="1">
      <c r="B11" s="107" t="s">
        <v>89</v>
      </c>
      <c r="C11" s="124"/>
      <c r="D11" s="124"/>
      <c r="E11" s="124">
        <v>45823</v>
      </c>
      <c r="F11" s="124">
        <v>46066</v>
      </c>
      <c r="G11" s="124">
        <v>46515</v>
      </c>
      <c r="H11" s="124">
        <v>47149</v>
      </c>
      <c r="I11" s="124">
        <v>47974</v>
      </c>
      <c r="J11" s="124"/>
      <c r="K11" s="107" t="s">
        <v>108</v>
      </c>
      <c r="L11" s="107"/>
      <c r="M11" s="107"/>
    </row>
    <row r="12" spans="1:27" ht="15" customHeight="1">
      <c r="B12" s="107" t="s">
        <v>109</v>
      </c>
      <c r="C12" s="124"/>
      <c r="D12" s="124"/>
      <c r="E12" s="124">
        <v>46904</v>
      </c>
      <c r="F12" s="124">
        <v>45422</v>
      </c>
      <c r="G12" s="124"/>
      <c r="H12" s="124"/>
      <c r="I12" s="124"/>
      <c r="J12" s="124"/>
      <c r="K12" s="107" t="s">
        <v>110</v>
      </c>
      <c r="L12" s="107"/>
      <c r="M12" s="107"/>
    </row>
    <row r="13" spans="1:27" ht="15" customHeight="1">
      <c r="B13" s="107" t="s">
        <v>111</v>
      </c>
      <c r="C13" s="124"/>
      <c r="D13" s="124"/>
      <c r="E13" s="124"/>
      <c r="F13" s="125">
        <v>46829</v>
      </c>
      <c r="G13" s="124">
        <v>47473</v>
      </c>
      <c r="H13" s="124">
        <v>48107</v>
      </c>
      <c r="I13" s="124">
        <v>48932</v>
      </c>
      <c r="J13" s="124"/>
      <c r="K13" s="107" t="s">
        <v>112</v>
      </c>
      <c r="L13" s="107"/>
      <c r="M13" s="107"/>
    </row>
    <row r="14" spans="1:27" ht="15" customHeight="1">
      <c r="B14" s="107" t="s">
        <v>113</v>
      </c>
      <c r="C14" s="124"/>
      <c r="D14" s="124"/>
      <c r="E14" s="124"/>
      <c r="F14" s="124">
        <v>46829</v>
      </c>
      <c r="G14" s="124">
        <v>47105</v>
      </c>
      <c r="H14" s="124">
        <v>47008</v>
      </c>
      <c r="I14" s="124">
        <v>47435</v>
      </c>
      <c r="J14" s="124">
        <v>48053</v>
      </c>
      <c r="K14" s="107" t="s">
        <v>114</v>
      </c>
      <c r="L14" s="107"/>
      <c r="M14" s="107"/>
    </row>
    <row r="15" spans="1:27" ht="15" customHeight="1">
      <c r="B15" s="106" t="s">
        <v>92</v>
      </c>
      <c r="C15" s="126">
        <v>46396</v>
      </c>
      <c r="D15" s="126">
        <v>46147</v>
      </c>
      <c r="E15" s="126">
        <v>45905</v>
      </c>
      <c r="F15" s="126"/>
      <c r="G15" s="126"/>
      <c r="H15" s="126"/>
      <c r="I15" s="126"/>
      <c r="J15" s="126"/>
      <c r="K15" s="106" t="s">
        <v>93</v>
      </c>
      <c r="L15" s="107"/>
      <c r="M15" s="107"/>
    </row>
    <row r="16" spans="1:27" ht="57.75" customHeight="1">
      <c r="B16" s="239" t="s">
        <v>115</v>
      </c>
      <c r="C16" s="239"/>
      <c r="D16" s="239"/>
      <c r="E16" s="239"/>
      <c r="F16" s="239"/>
      <c r="G16" s="239"/>
      <c r="H16" s="239"/>
      <c r="I16" s="239"/>
      <c r="J16" s="239"/>
      <c r="K16" s="239"/>
    </row>
    <row r="17" spans="2:17" ht="55.5" customHeight="1">
      <c r="B17" s="239" t="s">
        <v>289</v>
      </c>
      <c r="C17" s="239"/>
      <c r="D17" s="239"/>
      <c r="E17" s="239"/>
      <c r="F17" s="239"/>
      <c r="G17" s="239"/>
      <c r="H17" s="239"/>
      <c r="I17" s="239"/>
      <c r="J17" s="239"/>
      <c r="K17" s="239"/>
    </row>
    <row r="18" spans="2:17">
      <c r="F18" s="116"/>
      <c r="O18" s="117"/>
      <c r="P18" s="117"/>
      <c r="Q18" s="117"/>
    </row>
    <row r="19" spans="2:17">
      <c r="O19" s="117"/>
      <c r="P19" s="117"/>
      <c r="Q19" s="117"/>
    </row>
    <row r="20" spans="2:17">
      <c r="O20" s="117"/>
      <c r="P20" s="117"/>
      <c r="Q20" s="117"/>
    </row>
    <row r="21" spans="2:17">
      <c r="O21" s="117"/>
      <c r="P21" s="117"/>
      <c r="Q21" s="117"/>
    </row>
  </sheetData>
  <mergeCells count="4">
    <mergeCell ref="B3:K3"/>
    <mergeCell ref="B17:K17"/>
    <mergeCell ref="B16:K16"/>
    <mergeCell ref="B2:K2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Normal="100" workbookViewId="0"/>
  </sheetViews>
  <sheetFormatPr defaultRowHeight="12.75"/>
  <cols>
    <col min="1" max="1" width="9.140625" style="115"/>
    <col min="2" max="2" width="16.140625" style="115" customWidth="1"/>
    <col min="3" max="6" width="12.7109375" style="115" customWidth="1"/>
    <col min="7" max="7" width="18.85546875" style="115" customWidth="1"/>
    <col min="8" max="10" width="9.140625" style="115"/>
    <col min="11" max="11" width="17.85546875" style="115" bestFit="1" customWidth="1"/>
    <col min="12" max="16384" width="9.140625" style="115"/>
  </cols>
  <sheetData>
    <row r="1" spans="1:11" ht="15" customHeight="1">
      <c r="A1" s="23" t="s">
        <v>1</v>
      </c>
      <c r="F1" s="116"/>
      <c r="G1" s="116"/>
      <c r="H1" s="116"/>
      <c r="I1" s="116"/>
      <c r="J1" s="116"/>
      <c r="K1" s="116"/>
    </row>
    <row r="2" spans="1:11" ht="15" customHeight="1">
      <c r="B2" s="203" t="s">
        <v>290</v>
      </c>
      <c r="C2" s="203"/>
      <c r="D2" s="203"/>
      <c r="E2" s="203"/>
      <c r="F2" s="203"/>
      <c r="G2" s="203"/>
      <c r="H2" s="37"/>
      <c r="I2" s="37"/>
      <c r="J2" s="113"/>
    </row>
    <row r="3" spans="1:11" ht="15" customHeight="1">
      <c r="B3" s="202" t="s">
        <v>134</v>
      </c>
      <c r="C3" s="202"/>
      <c r="D3" s="202"/>
      <c r="E3" s="202"/>
      <c r="F3" s="202"/>
      <c r="G3" s="202"/>
      <c r="H3" s="5"/>
      <c r="I3" s="5"/>
      <c r="J3" s="113"/>
    </row>
    <row r="4" spans="1:11" ht="15" customHeight="1">
      <c r="B4" s="20" t="s">
        <v>3</v>
      </c>
      <c r="C4" s="20"/>
      <c r="D4" s="20"/>
      <c r="E4" s="20"/>
      <c r="F4" s="20"/>
      <c r="G4" s="20"/>
      <c r="H4" s="117"/>
      <c r="I4" s="117"/>
      <c r="J4" s="117"/>
    </row>
    <row r="5" spans="1:11" ht="15" customHeight="1">
      <c r="B5" s="30"/>
      <c r="C5" s="30">
        <v>2015</v>
      </c>
      <c r="D5" s="30">
        <v>2016</v>
      </c>
      <c r="E5" s="30">
        <v>2017</v>
      </c>
      <c r="F5" s="30">
        <v>2018</v>
      </c>
      <c r="G5" s="30"/>
    </row>
    <row r="6" spans="1:11" ht="15" customHeight="1">
      <c r="B6" s="107" t="s">
        <v>88</v>
      </c>
      <c r="C6" s="124">
        <v>661</v>
      </c>
      <c r="D6" s="124">
        <v>-511</v>
      </c>
      <c r="E6" s="124"/>
      <c r="F6" s="127"/>
      <c r="G6" s="107" t="s">
        <v>90</v>
      </c>
    </row>
    <row r="7" spans="1:11" ht="15" customHeight="1">
      <c r="B7" s="107" t="s">
        <v>89</v>
      </c>
      <c r="C7" s="124">
        <v>644</v>
      </c>
      <c r="D7" s="124">
        <v>706</v>
      </c>
      <c r="E7" s="124">
        <v>847</v>
      </c>
      <c r="F7" s="124"/>
      <c r="G7" s="108" t="s">
        <v>91</v>
      </c>
    </row>
    <row r="8" spans="1:11" ht="15" customHeight="1">
      <c r="B8" s="107" t="s">
        <v>111</v>
      </c>
      <c r="C8" s="124">
        <v>763</v>
      </c>
      <c r="D8" s="124">
        <v>958</v>
      </c>
      <c r="E8" s="124">
        <v>958</v>
      </c>
      <c r="F8" s="124">
        <v>958</v>
      </c>
      <c r="G8" s="108" t="s">
        <v>90</v>
      </c>
    </row>
    <row r="9" spans="1:11" ht="15" customHeight="1">
      <c r="B9" s="106" t="s">
        <v>113</v>
      </c>
      <c r="C9" s="126">
        <v>0</v>
      </c>
      <c r="D9" s="126">
        <v>-368</v>
      </c>
      <c r="E9" s="126">
        <v>-1099</v>
      </c>
      <c r="F9" s="126">
        <v>-1497</v>
      </c>
      <c r="G9" s="109" t="s">
        <v>114</v>
      </c>
    </row>
    <row r="10" spans="1:11" ht="52.5" customHeight="1">
      <c r="B10" s="241" t="s">
        <v>116</v>
      </c>
      <c r="C10" s="241"/>
      <c r="D10" s="241"/>
      <c r="E10" s="241"/>
      <c r="F10" s="241"/>
      <c r="G10" s="241"/>
      <c r="H10" s="122"/>
      <c r="I10" s="122"/>
    </row>
    <row r="11" spans="1:11" ht="44.25" customHeight="1">
      <c r="B11" s="240" t="s">
        <v>196</v>
      </c>
      <c r="C11" s="240"/>
      <c r="D11" s="240"/>
      <c r="E11" s="240"/>
      <c r="F11" s="240"/>
      <c r="G11" s="240"/>
    </row>
    <row r="12" spans="1:11">
      <c r="F12" s="116"/>
      <c r="G12" s="116"/>
      <c r="H12" s="116"/>
      <c r="I12" s="116"/>
    </row>
    <row r="13" spans="1:11">
      <c r="F13" s="116"/>
      <c r="G13" s="116"/>
      <c r="H13" s="116"/>
      <c r="I13" s="116"/>
    </row>
    <row r="14" spans="1:11">
      <c r="F14" s="116"/>
      <c r="G14" s="116"/>
    </row>
    <row r="17" spans="13:19">
      <c r="M17" s="119"/>
      <c r="Q17" s="119"/>
    </row>
    <row r="23" spans="13:19">
      <c r="M23" s="119"/>
    </row>
    <row r="24" spans="13:19">
      <c r="O24" s="119"/>
      <c r="S24" s="119"/>
    </row>
  </sheetData>
  <mergeCells count="4">
    <mergeCell ref="B11:G11"/>
    <mergeCell ref="B10:G10"/>
    <mergeCell ref="B2:G2"/>
    <mergeCell ref="B3:G3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showGridLines="0" zoomScaleNormal="100" workbookViewId="0">
      <selection activeCell="D28" sqref="D28"/>
    </sheetView>
  </sheetViews>
  <sheetFormatPr defaultRowHeight="15"/>
  <cols>
    <col min="1" max="1" width="9.5703125" bestFit="1" customWidth="1"/>
    <col min="2" max="2" width="23" customWidth="1"/>
    <col min="3" max="3" width="11.42578125" customWidth="1"/>
    <col min="4" max="9" width="10.5703125" customWidth="1"/>
    <col min="10" max="10" width="15.5703125" bestFit="1" customWidth="1"/>
    <col min="12" max="12" width="10.5703125" customWidth="1"/>
    <col min="13" max="13" width="5.140625" bestFit="1" customWidth="1"/>
    <col min="14" max="25" width="4.28515625" customWidth="1"/>
  </cols>
  <sheetData>
    <row r="1" spans="1:13" ht="15" customHeight="1">
      <c r="A1" s="23" t="s">
        <v>1</v>
      </c>
    </row>
    <row r="2" spans="1:13" ht="15" customHeight="1">
      <c r="B2" s="203" t="s">
        <v>294</v>
      </c>
      <c r="C2" s="203"/>
      <c r="D2" s="203"/>
      <c r="E2" s="203"/>
      <c r="F2" s="203"/>
      <c r="G2" s="203"/>
      <c r="H2" s="203"/>
      <c r="I2" s="203"/>
      <c r="J2" s="203"/>
    </row>
    <row r="3" spans="1:13" ht="15" customHeight="1">
      <c r="B3" s="203" t="s">
        <v>135</v>
      </c>
      <c r="C3" s="203"/>
      <c r="D3" s="203"/>
      <c r="E3" s="203"/>
      <c r="F3" s="203"/>
      <c r="G3" s="203"/>
      <c r="H3" s="203"/>
      <c r="I3" s="203"/>
      <c r="J3" s="203"/>
    </row>
    <row r="4" spans="1:13" ht="15" customHeight="1">
      <c r="B4" s="149" t="s">
        <v>200</v>
      </c>
      <c r="C4" s="113"/>
      <c r="D4" s="113"/>
      <c r="E4" s="113"/>
      <c r="F4" s="113"/>
      <c r="G4" s="113"/>
      <c r="H4" s="113"/>
      <c r="I4" s="113"/>
      <c r="J4" s="113"/>
    </row>
    <row r="5" spans="1:13" ht="15" customHeight="1">
      <c r="B5" s="149" t="s">
        <v>198</v>
      </c>
      <c r="C5" s="113"/>
      <c r="D5" s="113"/>
      <c r="E5" s="113"/>
      <c r="F5" s="113"/>
      <c r="G5" s="113"/>
      <c r="H5" s="113"/>
      <c r="I5" s="113"/>
      <c r="J5" s="113"/>
    </row>
    <row r="6" spans="1:13" ht="15" customHeight="1">
      <c r="B6" s="20" t="s">
        <v>3</v>
      </c>
      <c r="C6" s="117"/>
      <c r="D6" s="4"/>
      <c r="E6" s="4"/>
      <c r="F6" s="4"/>
      <c r="G6" s="4"/>
      <c r="H6" s="4"/>
      <c r="I6" s="4"/>
    </row>
    <row r="7" spans="1:13" ht="15" customHeight="1">
      <c r="B7" s="247"/>
      <c r="C7" s="121" t="s">
        <v>118</v>
      </c>
      <c r="D7" s="121" t="s">
        <v>119</v>
      </c>
      <c r="E7" s="121" t="s">
        <v>120</v>
      </c>
      <c r="F7" s="121" t="s">
        <v>121</v>
      </c>
      <c r="G7" s="121" t="s">
        <v>122</v>
      </c>
      <c r="H7" s="121" t="s">
        <v>123</v>
      </c>
      <c r="I7" s="121" t="s">
        <v>124</v>
      </c>
      <c r="J7" s="247"/>
    </row>
    <row r="8" spans="1:13" ht="15" customHeight="1">
      <c r="B8" s="248"/>
      <c r="C8" s="121" t="s">
        <v>125</v>
      </c>
      <c r="D8" s="121" t="s">
        <v>119</v>
      </c>
      <c r="E8" s="121" t="s">
        <v>120</v>
      </c>
      <c r="F8" s="121" t="s">
        <v>121</v>
      </c>
      <c r="G8" s="121" t="s">
        <v>122</v>
      </c>
      <c r="H8" s="121" t="s">
        <v>123</v>
      </c>
      <c r="I8" s="121" t="s">
        <v>126</v>
      </c>
      <c r="J8" s="248"/>
    </row>
    <row r="9" spans="1:13" ht="15" customHeight="1">
      <c r="B9" s="123" t="s">
        <v>127</v>
      </c>
      <c r="C9" s="110">
        <v>45905</v>
      </c>
      <c r="D9" s="110">
        <v>924</v>
      </c>
      <c r="E9" s="110">
        <v>276</v>
      </c>
      <c r="F9" s="110">
        <v>97</v>
      </c>
      <c r="G9" s="110">
        <v>427</v>
      </c>
      <c r="H9" s="110">
        <v>618</v>
      </c>
      <c r="I9" s="110">
        <v>48053</v>
      </c>
      <c r="J9" s="123" t="s">
        <v>295</v>
      </c>
    </row>
    <row r="10" spans="1:13" ht="15" customHeight="1">
      <c r="B10" s="249" t="s">
        <v>128</v>
      </c>
      <c r="C10" s="249"/>
      <c r="D10" s="249"/>
      <c r="E10" s="249"/>
      <c r="F10" s="249"/>
      <c r="G10" s="249"/>
      <c r="H10" s="249"/>
      <c r="I10" s="249"/>
      <c r="J10" s="249"/>
      <c r="M10" s="120"/>
    </row>
    <row r="11" spans="1:13" ht="15" customHeight="1">
      <c r="B11" s="246" t="s">
        <v>197</v>
      </c>
      <c r="C11" s="246"/>
      <c r="D11" s="246"/>
      <c r="E11" s="246"/>
      <c r="F11" s="246"/>
      <c r="G11" s="246"/>
      <c r="H11" s="246"/>
      <c r="I11" s="246"/>
      <c r="J11" s="246"/>
    </row>
    <row r="12" spans="1:13" ht="15" customHeight="1">
      <c r="B12" s="148"/>
      <c r="C12" s="148"/>
      <c r="D12" s="148"/>
      <c r="E12" s="148"/>
      <c r="F12" s="148"/>
      <c r="G12" s="148"/>
      <c r="H12" s="148"/>
      <c r="I12" s="148"/>
      <c r="J12" s="148"/>
    </row>
    <row r="13" spans="1:13" ht="15" customHeight="1">
      <c r="B13" s="149" t="s">
        <v>201</v>
      </c>
      <c r="C13" s="148"/>
      <c r="D13" s="148"/>
      <c r="E13" s="148"/>
      <c r="F13" s="148"/>
      <c r="G13" s="148"/>
      <c r="H13" s="148"/>
      <c r="I13" s="148"/>
      <c r="J13" s="148"/>
    </row>
    <row r="14" spans="1:13" ht="15" customHeight="1">
      <c r="B14" s="149" t="s">
        <v>199</v>
      </c>
      <c r="C14" s="148"/>
      <c r="D14" s="148"/>
      <c r="E14" s="148"/>
      <c r="F14" s="148"/>
      <c r="G14" s="148"/>
      <c r="H14" s="148"/>
      <c r="I14" s="148"/>
      <c r="J14" s="148"/>
    </row>
    <row r="15" spans="1:13" ht="15" customHeight="1">
      <c r="B15" s="20" t="s">
        <v>3</v>
      </c>
      <c r="C15" s="117"/>
      <c r="D15" s="4"/>
      <c r="E15" s="4"/>
      <c r="F15" s="4"/>
      <c r="G15" s="4"/>
      <c r="H15" s="4"/>
    </row>
    <row r="16" spans="1:13" ht="15" customHeight="1">
      <c r="B16" s="121"/>
      <c r="C16" s="121">
        <v>2015</v>
      </c>
      <c r="D16" s="121">
        <v>2016</v>
      </c>
      <c r="E16" s="121">
        <v>2017</v>
      </c>
      <c r="F16" s="121">
        <v>2018</v>
      </c>
      <c r="G16" s="121">
        <v>2019</v>
      </c>
      <c r="H16" s="243"/>
      <c r="I16" s="244"/>
    </row>
    <row r="17" spans="2:10" ht="15" customHeight="1">
      <c r="B17" s="26" t="s">
        <v>129</v>
      </c>
      <c r="C17" s="129">
        <v>26.3</v>
      </c>
      <c r="D17" s="129">
        <v>25.6</v>
      </c>
      <c r="E17" s="129">
        <v>24.6</v>
      </c>
      <c r="F17" s="129">
        <v>23.9</v>
      </c>
      <c r="G17" s="129">
        <v>23.3</v>
      </c>
      <c r="H17" s="26" t="s">
        <v>130</v>
      </c>
      <c r="I17" s="26"/>
      <c r="J17" s="26"/>
    </row>
    <row r="18" spans="2:10" ht="15" customHeight="1">
      <c r="B18" s="28" t="s">
        <v>131</v>
      </c>
      <c r="C18" s="128">
        <v>-0.2</v>
      </c>
      <c r="D18" s="128">
        <v>-0.7</v>
      </c>
      <c r="E18" s="128">
        <v>-1</v>
      </c>
      <c r="F18" s="128">
        <v>-0.7</v>
      </c>
      <c r="G18" s="128">
        <v>-0.6</v>
      </c>
      <c r="H18" s="28" t="s">
        <v>132</v>
      </c>
      <c r="I18" s="26"/>
      <c r="J18" s="26"/>
    </row>
    <row r="19" spans="2:10" ht="24.75" customHeight="1">
      <c r="B19" s="242" t="s">
        <v>128</v>
      </c>
      <c r="C19" s="242"/>
      <c r="D19" s="242"/>
      <c r="E19" s="242"/>
      <c r="F19" s="242"/>
      <c r="G19" s="242"/>
      <c r="H19" s="242"/>
      <c r="I19" s="242"/>
    </row>
    <row r="20" spans="2:10" ht="24.75" customHeight="1">
      <c r="B20" s="245" t="s">
        <v>197</v>
      </c>
      <c r="C20" s="245"/>
      <c r="D20" s="245"/>
      <c r="E20" s="245"/>
      <c r="F20" s="245"/>
      <c r="G20" s="245"/>
      <c r="H20" s="245"/>
      <c r="I20" s="245"/>
    </row>
  </sheetData>
  <mergeCells count="9">
    <mergeCell ref="B19:I19"/>
    <mergeCell ref="H16:I16"/>
    <mergeCell ref="B20:I20"/>
    <mergeCell ref="B11:J11"/>
    <mergeCell ref="B2:J2"/>
    <mergeCell ref="B3:J3"/>
    <mergeCell ref="B7:B8"/>
    <mergeCell ref="J7:J8"/>
    <mergeCell ref="B10:J10"/>
  </mergeCells>
  <hyperlinks>
    <hyperlink ref="A1" location="Índice!A1" display="Índice"/>
  </hyperlinks>
  <printOptions horizontalCentered="1"/>
  <pageMargins left="0.70866141732283472" right="0.70866141732283472" top="0.74803149606299213" bottom="1.6535433070866143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daf72f82f374c1a8eb4a0ab705a5584 xmlns="084d2d1e-320f-4e62-acef-086338a5c15b">
      <Terms xmlns="http://schemas.microsoft.com/office/infopath/2007/PartnerControls"/>
    </kdaf72f82f374c1a8eb4a0ab705a5584>
    <TaxCatchAll xmlns="084d2d1e-320f-4e62-acef-086338a5c15b"/>
    <Assunto_x0020_CFP xmlns="084d2d1e-320f-4e62-acef-086338a5c15b" xsi:nil="true"/>
    <Data_x0020_Conclusão xmlns="084d2d1e-320f-4e62-acef-086338a5c15b">2015-04-29T23:00:00+00:00</Data_x0020_Conclusão>
    <Team_x0020_Leader xmlns="084d2d1e-320f-4e62-acef-086338a5c15b">
      <UserInfo>
        <DisplayName>Noémia Silva Goulart</DisplayName>
        <AccountId>38</AccountId>
        <AccountType/>
      </UserInfo>
    </Team_x0020_Leader>
    <Fase xmlns="084d2d1e-320f-4e62-acef-086338a5c15b">Em Curso</Fas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elatório CFP" ma:contentTypeID="0x01010059D3D1AD46572E4593472A7C62455BCC0B01001204CBAB78A7D743A37C41112388DE3E" ma:contentTypeVersion="118" ma:contentTypeDescription="" ma:contentTypeScope="" ma:versionID="8dc531b8452455e7e0ca642c145bc0ac">
  <xsd:schema xmlns:xsd="http://www.w3.org/2001/XMLSchema" xmlns:xs="http://www.w3.org/2001/XMLSchema" xmlns:p="http://schemas.microsoft.com/office/2006/metadata/properties" xmlns:ns2="084d2d1e-320f-4e62-acef-086338a5c15b" targetNamespace="http://schemas.microsoft.com/office/2006/metadata/properties" ma:root="true" ma:fieldsID="766f81e199b42087769ed13358cb58a2" ns2:_="">
    <xsd:import namespace="084d2d1e-320f-4e62-acef-086338a5c15b"/>
    <xsd:element name="properties">
      <xsd:complexType>
        <xsd:sequence>
          <xsd:element name="documentManagement">
            <xsd:complexType>
              <xsd:all>
                <xsd:element ref="ns2:Team_x0020_Leader"/>
                <xsd:element ref="ns2:Data_x0020_Conclusão"/>
                <xsd:element ref="ns2:Fase"/>
                <xsd:element ref="ns2:kdaf72f82f374c1a8eb4a0ab705a5584" minOccurs="0"/>
                <xsd:element ref="ns2:TaxCatchAll" minOccurs="0"/>
                <xsd:element ref="ns2:TaxCatchAllLabel" minOccurs="0"/>
                <xsd:element ref="ns2:Assunto_x0020_CF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d2d1e-320f-4e62-acef-086338a5c15b" elementFormDefault="qualified">
    <xsd:import namespace="http://schemas.microsoft.com/office/2006/documentManagement/types"/>
    <xsd:import namespace="http://schemas.microsoft.com/office/infopath/2007/PartnerControls"/>
    <xsd:element name="Team_x0020_Leader" ma:index="2" ma:displayName="Team Leader" ma:list="UserInfo" ma:SharePointGroup="0" ma:internalName="Team_x0020_Lead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a_x0020_Conclusão" ma:index="3" ma:displayName="Data Conclusão" ma:format="DateOnly" ma:internalName="Data_x0020_Conclus_x00e3_o" ma:readOnly="false">
      <xsd:simpleType>
        <xsd:restriction base="dms:DateTime"/>
      </xsd:simpleType>
    </xsd:element>
    <xsd:element name="Fase" ma:index="4" ma:displayName="Fase" ma:default="Em Curso" ma:format="Dropdown" ma:internalName="Fase">
      <xsd:simpleType>
        <xsd:restriction base="dms:Choice">
          <xsd:enumeration value="Em Curso"/>
          <xsd:enumeration value="Em Revisão"/>
          <xsd:enumeration value="Concluído"/>
        </xsd:restriction>
      </xsd:simpleType>
    </xsd:element>
    <xsd:element name="kdaf72f82f374c1a8eb4a0ab705a5584" ma:index="7" nillable="true" ma:taxonomy="true" ma:internalName="kdaf72f82f374c1a8eb4a0ab705a5584" ma:taxonomyFieldName="Disponibilizar" ma:displayName="Disponibilizar" ma:default="" ma:fieldId="{4daf72f8-2f37-4c1a-8eb4-a0ab705a5584}" ma:taxonomyMulti="true" ma:sspId="a86c87d3-4d32-4f02-aa74-5455f2960c33" ma:termSetId="08b504a9-e672-4549-84cb-51859388be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8" nillable="true" ma:displayName="Coluna Global de Taxonomia" ma:description="" ma:hidden="true" ma:list="{bf06e136-597d-49ee-80b7-3222e835fcad}" ma:internalName="TaxCatchAll" ma:showField="CatchAllData" ma:web="e3449974-b11e-4c73-8c74-391233068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Coluna Global de Taxonomia1" ma:description="" ma:hidden="true" ma:list="{bf06e136-597d-49ee-80b7-3222e835fcad}" ma:internalName="TaxCatchAllLabel" ma:readOnly="true" ma:showField="CatchAllDataLabel" ma:web="e3449974-b11e-4c73-8c74-391233068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ssunto_x0020_CFP" ma:index="12" nillable="true" ma:displayName="Assunto CFP" ma:hidden="true" ma:internalName="Assunto_x0020_CFP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ú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a86c87d3-4d32-4f02-aa74-5455f2960c33" ContentTypeId="0x01010059D3D1AD46572E4593472A7C62455BCC0B01" PreviousValue="false"/>
</file>

<file path=customXml/itemProps1.xml><?xml version="1.0" encoding="utf-8"?>
<ds:datastoreItem xmlns:ds="http://schemas.openxmlformats.org/officeDocument/2006/customXml" ds:itemID="{FB1547E1-6EEC-472A-98E7-A298092BD2E1}"/>
</file>

<file path=customXml/itemProps2.xml><?xml version="1.0" encoding="utf-8"?>
<ds:datastoreItem xmlns:ds="http://schemas.openxmlformats.org/officeDocument/2006/customXml" ds:itemID="{360982F5-A119-44FA-AC41-567E0B668415}"/>
</file>

<file path=customXml/itemProps3.xml><?xml version="1.0" encoding="utf-8"?>
<ds:datastoreItem xmlns:ds="http://schemas.openxmlformats.org/officeDocument/2006/customXml" ds:itemID="{4AC30BA1-CAB4-4037-8845-E4F2896D26ED}"/>
</file>

<file path=customXml/itemProps4.xml><?xml version="1.0" encoding="utf-8"?>
<ds:datastoreItem xmlns:ds="http://schemas.openxmlformats.org/officeDocument/2006/customXml" ds:itemID="{731A1143-7D5D-4BEC-AF42-BD116B6A79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Índice</vt:lpstr>
      <vt:lpstr>Gráfico 1_Chart 1</vt:lpstr>
      <vt:lpstr>Gráfico 2_Chart 2</vt:lpstr>
      <vt:lpstr>Gráfico 3_Chart 3</vt:lpstr>
      <vt:lpstr>Gráfico 4_Chart 4</vt:lpstr>
      <vt:lpstr>Gráfico 5_Chart 5</vt:lpstr>
      <vt:lpstr>Gráfico 6_Chart 6</vt:lpstr>
      <vt:lpstr>Gráfico 7_Chart 7</vt:lpstr>
      <vt:lpstr>Gráfico 8_Chart 8</vt:lpstr>
      <vt:lpstr>Quadro 1_Table 1</vt:lpstr>
      <vt:lpstr>Quadro 2_Table 2</vt:lpstr>
      <vt:lpstr>Quadro 3_Table 3</vt:lpstr>
      <vt:lpstr>Quadro 4_Table 4</vt:lpstr>
      <vt:lpstr>Quadro 5_Table 5</vt:lpstr>
      <vt:lpstr>Quadro 6_Table 6</vt:lpstr>
    </vt:vector>
  </TitlesOfParts>
  <Company>Conselho das Finanças Públicas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CFP | Análise do Programa de Estabilidade 2015 - 2019</dc:title>
  <dc:creator>Conselho das Finanças Públicas</dc:creator>
  <cp:lastModifiedBy>Noémia Silva Goulart</cp:lastModifiedBy>
  <cp:lastPrinted>2015-04-16T09:40:30Z</cp:lastPrinted>
  <dcterms:created xsi:type="dcterms:W3CDTF">2014-10-07T11:29:57Z</dcterms:created>
  <dcterms:modified xsi:type="dcterms:W3CDTF">2015-05-12T11:01:14Z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0x01010059D3D1AD46572E4593472A7C62455BCC0B01001204CBAB78A7D743A37C41112388DE3E</vt:lpwstr>
  </property>
  <property fmtid="{D5CDD505-2E9C-101B-9397-08002B2CF9AE}" pid="3" name="Disponibilizar">
    <vt:lpwstr/>
  </property>
  <property fmtid="{D5CDD505-2E9C-101B-9397-08002B2CF9AE}" pid="4" name="Área de Atividade">
    <vt:lpwstr/>
  </property>
  <property fmtid="{D5CDD505-2E9C-101B-9397-08002B2CF9AE}" pid="5" name="cb3625efff2c4883989cd63b6c04d18d">
    <vt:lpwstr/>
  </property>
  <property fmtid="{D5CDD505-2E9C-101B-9397-08002B2CF9AE}" pid="6" name="_docset_NoMedatataSyncRequired">
    <vt:lpwstr>False</vt:lpwstr>
  </property>
  <property fmtid="{D5CDD505-2E9C-101B-9397-08002B2CF9AE}" pid="7" name="Fase">
    <vt:lpwstr>Concluído</vt:lpwstr>
  </property>
</Properties>
</file>