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TrabRegulares\OE\OE2014\Relatório\"/>
    </mc:Choice>
  </mc:AlternateContent>
  <bookViews>
    <workbookView xWindow="0" yWindow="0" windowWidth="28800" windowHeight="12435"/>
  </bookViews>
  <sheets>
    <sheet name="Índice" sheetId="79" r:id="rId1"/>
    <sheet name="Gráfico 1" sheetId="64" r:id="rId2"/>
    <sheet name="Gráfico 2" sheetId="74" r:id="rId3"/>
    <sheet name="Gráfico 3" sheetId="65" r:id="rId4"/>
    <sheet name="Gráfico 4" sheetId="66" r:id="rId5"/>
    <sheet name="Gráfico 5" sheetId="67" r:id="rId6"/>
    <sheet name="Gráfico 6" sheetId="68" r:id="rId7"/>
    <sheet name="Gráfico 7" sheetId="69" r:id="rId8"/>
    <sheet name="Gráfico 8" sheetId="70" r:id="rId9"/>
    <sheet name="Gráfico 9" sheetId="75" r:id="rId10"/>
    <sheet name="Gráfico 10" sheetId="76" r:id="rId11"/>
    <sheet name="Gráfico 11" sheetId="77" r:id="rId12"/>
    <sheet name="Gráfico 12" sheetId="78" r:id="rId13"/>
    <sheet name="Gráfico 13 " sheetId="40" r:id="rId14"/>
    <sheet name="Gráfico 14" sheetId="41" r:id="rId15"/>
    <sheet name="Gráfico 15" sheetId="56" r:id="rId16"/>
    <sheet name="Gráfico 16" sheetId="28" r:id="rId17"/>
    <sheet name="Gráfico 17" sheetId="57" r:id="rId18"/>
    <sheet name="Gráfico 18" sheetId="37" r:id="rId19"/>
    <sheet name="Gráfico 19" sheetId="38" r:id="rId20"/>
    <sheet name="Gráfico 20" sheetId="42" r:id="rId21"/>
    <sheet name="Gráfico 21" sheetId="43" r:id="rId22"/>
    <sheet name="Gráfico 22" sheetId="58" r:id="rId23"/>
    <sheet name="Gráfico 23" sheetId="59" r:id="rId24"/>
    <sheet name="Gráfico 24" sheetId="60" r:id="rId25"/>
    <sheet name="Gráfico 25" sheetId="61" r:id="rId26"/>
    <sheet name="Gráfico 26" sheetId="44" r:id="rId27"/>
    <sheet name="Quadro 1" sheetId="63" r:id="rId28"/>
    <sheet name="Quadro 2" sheetId="72" r:id="rId29"/>
    <sheet name="Quadro 3" sheetId="73" r:id="rId30"/>
    <sheet name="Quadro 4" sheetId="71" r:id="rId31"/>
    <sheet name="Quadro 5" sheetId="49" r:id="rId32"/>
    <sheet name="Quadro 6" sheetId="50" r:id="rId33"/>
    <sheet name="Quadro 7" sheetId="51" r:id="rId34"/>
    <sheet name="Quadro 8" sheetId="33" r:id="rId35"/>
    <sheet name="Quadro 9" sheetId="34" r:id="rId36"/>
    <sheet name="Quadro 10" sheetId="52" r:id="rId37"/>
    <sheet name="Quadro 11" sheetId="53" r:id="rId38"/>
    <sheet name="Quadro 12" sheetId="54" r:id="rId39"/>
    <sheet name="Quadro 13" sheetId="55" r:id="rId40"/>
    <sheet name="Quadro 14" sheetId="45" r:id="rId41"/>
    <sheet name="Quadro 15" sheetId="36" r:id="rId42"/>
    <sheet name="Quadro 16" sheetId="35" r:id="rId43"/>
    <sheet name="Quadro 17" sheetId="39" r:id="rId44"/>
    <sheet name="Quadro 18" sheetId="62" r:id="rId45"/>
    <sheet name="Quadro 19" sheetId="46" r:id="rId46"/>
    <sheet name="Quadro 20" sheetId="47" r:id="rId47"/>
    <sheet name="Quadro 21" sheetId="48" r:id="rId48"/>
  </sheets>
  <externalReferences>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s>
  <definedNames>
    <definedName name="\a" localSheetId="13">#REF!</definedName>
    <definedName name="\a" localSheetId="19">#REF!</definedName>
    <definedName name="\a" localSheetId="20">#REF!</definedName>
    <definedName name="\a" localSheetId="21">#REF!</definedName>
    <definedName name="\a" localSheetId="0">#REF!</definedName>
    <definedName name="\a" localSheetId="40">#REF!</definedName>
    <definedName name="\a" localSheetId="45">#REF!</definedName>
    <definedName name="\a" localSheetId="46">#REF!</definedName>
    <definedName name="\a" localSheetId="47">#REF!</definedName>
    <definedName name="\a" localSheetId="34">#REF!</definedName>
    <definedName name="\a">#REF!</definedName>
    <definedName name="\b" localSheetId="13">#REF!</definedName>
    <definedName name="\b" localSheetId="19">#REF!</definedName>
    <definedName name="\b" localSheetId="20">#REF!</definedName>
    <definedName name="\b" localSheetId="21">#REF!</definedName>
    <definedName name="\b" localSheetId="0">#REF!</definedName>
    <definedName name="\b" localSheetId="40">#REF!</definedName>
    <definedName name="\b" localSheetId="45">#REF!</definedName>
    <definedName name="\b" localSheetId="46">#REF!</definedName>
    <definedName name="\b" localSheetId="47">#REF!</definedName>
    <definedName name="\b" localSheetId="34">#REF!</definedName>
    <definedName name="\b">#REF!</definedName>
    <definedName name="\c" localSheetId="13">#REF!</definedName>
    <definedName name="\c" localSheetId="19">#REF!</definedName>
    <definedName name="\c" localSheetId="20">#REF!</definedName>
    <definedName name="\c" localSheetId="21">#REF!</definedName>
    <definedName name="\c" localSheetId="0">#REF!</definedName>
    <definedName name="\c" localSheetId="40">#REF!</definedName>
    <definedName name="\c" localSheetId="45">#REF!</definedName>
    <definedName name="\c" localSheetId="46">#REF!</definedName>
    <definedName name="\c" localSheetId="47">#REF!</definedName>
    <definedName name="\c" localSheetId="34">#REF!</definedName>
    <definedName name="\c">#REF!</definedName>
    <definedName name="\x" localSheetId="13">#REF!</definedName>
    <definedName name="\x" localSheetId="19">#REF!</definedName>
    <definedName name="\x" localSheetId="20">#REF!</definedName>
    <definedName name="\x" localSheetId="21">#REF!</definedName>
    <definedName name="\x" localSheetId="0">#REF!</definedName>
    <definedName name="\x" localSheetId="40">#REF!</definedName>
    <definedName name="\x" localSheetId="45">#REF!</definedName>
    <definedName name="\x" localSheetId="46">#REF!</definedName>
    <definedName name="\x" localSheetId="47">#REF!</definedName>
    <definedName name="\x" localSheetId="34">#REF!</definedName>
    <definedName name="\x">#REF!</definedName>
    <definedName name="\y" localSheetId="13">#REF!</definedName>
    <definedName name="\y" localSheetId="19">#REF!</definedName>
    <definedName name="\y" localSheetId="20">#REF!</definedName>
    <definedName name="\y" localSheetId="21">#REF!</definedName>
    <definedName name="\y" localSheetId="0">#REF!</definedName>
    <definedName name="\y" localSheetId="45">#REF!</definedName>
    <definedName name="\y" localSheetId="46">#REF!</definedName>
    <definedName name="\y" localSheetId="47">#REF!</definedName>
    <definedName name="\y" localSheetId="34">#REF!</definedName>
    <definedName name="\y">#REF!</definedName>
    <definedName name="_______PIB93" localSheetId="13">#REF!</definedName>
    <definedName name="_______PIB93" localSheetId="20">#REF!</definedName>
    <definedName name="_______PIB93">#REF!</definedName>
    <definedName name="______PIB93" localSheetId="13">#REF!</definedName>
    <definedName name="______PIB93" localSheetId="19">#REF!</definedName>
    <definedName name="______PIB93" localSheetId="20">#REF!</definedName>
    <definedName name="______PIB93" localSheetId="21">#REF!</definedName>
    <definedName name="______PIB93" localSheetId="0">#REF!</definedName>
    <definedName name="______PIB93" localSheetId="40">#REF!</definedName>
    <definedName name="______PIB93" localSheetId="45">#REF!</definedName>
    <definedName name="______PIB93" localSheetId="46">#REF!</definedName>
    <definedName name="______PIB93" localSheetId="47">#REF!</definedName>
    <definedName name="______PIB93" localSheetId="34">#REF!</definedName>
    <definedName name="______PIB93">#REF!</definedName>
    <definedName name="_____PIB93" localSheetId="13">#REF!</definedName>
    <definedName name="_____PIB93" localSheetId="19">#REF!</definedName>
    <definedName name="_____PIB93" localSheetId="20">#REF!</definedName>
    <definedName name="_____PIB93" localSheetId="21">#REF!</definedName>
    <definedName name="_____PIB93" localSheetId="0">#REF!</definedName>
    <definedName name="_____PIB93" localSheetId="40">#REF!</definedName>
    <definedName name="_____PIB93" localSheetId="45">#REF!</definedName>
    <definedName name="_____PIB93" localSheetId="46">#REF!</definedName>
    <definedName name="_____PIB93" localSheetId="47">#REF!</definedName>
    <definedName name="_____PIB93" localSheetId="34">#REF!</definedName>
    <definedName name="_____PIB93">#REF!</definedName>
    <definedName name="____PIB93" localSheetId="13">#REF!</definedName>
    <definedName name="____PIB93" localSheetId="19">#REF!</definedName>
    <definedName name="____PIB93" localSheetId="20">#REF!</definedName>
    <definedName name="____PIB93" localSheetId="21">#REF!</definedName>
    <definedName name="____PIB93" localSheetId="0">#REF!</definedName>
    <definedName name="____PIB93" localSheetId="40">#REF!</definedName>
    <definedName name="____PIB93" localSheetId="45">#REF!</definedName>
    <definedName name="____PIB93" localSheetId="46">#REF!</definedName>
    <definedName name="____PIB93" localSheetId="47">#REF!</definedName>
    <definedName name="____PIB93" localSheetId="34">#REF!</definedName>
    <definedName name="____PIB93">#REF!</definedName>
    <definedName name="____TAB1" localSheetId="13">#REF!</definedName>
    <definedName name="____TAB1" localSheetId="19">#REF!</definedName>
    <definedName name="____TAB1" localSheetId="20">#REF!</definedName>
    <definedName name="____TAB1" localSheetId="21">#REF!</definedName>
    <definedName name="____TAB1" localSheetId="0">#REF!</definedName>
    <definedName name="____TAB1" localSheetId="40">#REF!</definedName>
    <definedName name="____TAB1" localSheetId="45">#REF!</definedName>
    <definedName name="____TAB1" localSheetId="46">#REF!</definedName>
    <definedName name="____TAB1" localSheetId="47">#REF!</definedName>
    <definedName name="____TAB1" localSheetId="34">#REF!</definedName>
    <definedName name="____TAB1">#REF!</definedName>
    <definedName name="____TAB4" localSheetId="13">#REF!</definedName>
    <definedName name="____TAB4" localSheetId="19">#REF!</definedName>
    <definedName name="____TAB4" localSheetId="20">#REF!</definedName>
    <definedName name="____TAB4" localSheetId="21">#REF!</definedName>
    <definedName name="____TAB4" localSheetId="0">#REF!</definedName>
    <definedName name="____TAB4" localSheetId="40">#REF!</definedName>
    <definedName name="____TAB4" localSheetId="45">#REF!</definedName>
    <definedName name="____TAB4" localSheetId="46">#REF!</definedName>
    <definedName name="____TAB4" localSheetId="47">#REF!</definedName>
    <definedName name="____TAB4" localSheetId="34">#REF!</definedName>
    <definedName name="____TAB4">#REF!</definedName>
    <definedName name="___CIP89" localSheetId="13">#REF!</definedName>
    <definedName name="___CIP89" localSheetId="19">#REF!</definedName>
    <definedName name="___CIP89" localSheetId="20">#REF!</definedName>
    <definedName name="___CIP89" localSheetId="21">#REF!</definedName>
    <definedName name="___CIP89" localSheetId="0">#REF!</definedName>
    <definedName name="___CIP89" localSheetId="40">#REF!</definedName>
    <definedName name="___CIP89" localSheetId="45">#REF!</definedName>
    <definedName name="___CIP89" localSheetId="46">#REF!</definedName>
    <definedName name="___CIP89" localSheetId="47">#REF!</definedName>
    <definedName name="___CIP89" localSheetId="34">#REF!</definedName>
    <definedName name="___CIP89">#REF!</definedName>
    <definedName name="___CIP898" localSheetId="13">#REF!</definedName>
    <definedName name="___CIP898" localSheetId="19">#REF!</definedName>
    <definedName name="___CIP898" localSheetId="20">#REF!</definedName>
    <definedName name="___CIP898" localSheetId="21">#REF!</definedName>
    <definedName name="___CIP898" localSheetId="0">#REF!</definedName>
    <definedName name="___CIP898" localSheetId="40">#REF!</definedName>
    <definedName name="___CIP898" localSheetId="45">#REF!</definedName>
    <definedName name="___CIP898" localSheetId="46">#REF!</definedName>
    <definedName name="___CIP898" localSheetId="47">#REF!</definedName>
    <definedName name="___CIP898" localSheetId="34">#REF!</definedName>
    <definedName name="___CIP898">#REF!</definedName>
    <definedName name="___PIB93" localSheetId="13">#REF!</definedName>
    <definedName name="___PIB93" localSheetId="19">#REF!</definedName>
    <definedName name="___PIB93" localSheetId="20">#REF!</definedName>
    <definedName name="___PIB93" localSheetId="21">#REF!</definedName>
    <definedName name="___PIB93" localSheetId="0">#REF!</definedName>
    <definedName name="___PIB93" localSheetId="40">#REF!</definedName>
    <definedName name="___PIB93" localSheetId="45">#REF!</definedName>
    <definedName name="___PIB93" localSheetId="46">#REF!</definedName>
    <definedName name="___PIB93" localSheetId="47">#REF!</definedName>
    <definedName name="___PIB93" localSheetId="34">#REF!</definedName>
    <definedName name="___PIB93">#REF!</definedName>
    <definedName name="___TAB1" localSheetId="13">#REF!</definedName>
    <definedName name="___TAB1" localSheetId="19">#REF!</definedName>
    <definedName name="___TAB1" localSheetId="20">#REF!</definedName>
    <definedName name="___TAB1" localSheetId="21">#REF!</definedName>
    <definedName name="___TAB1" localSheetId="0">#REF!</definedName>
    <definedName name="___TAB1" localSheetId="40">#REF!</definedName>
    <definedName name="___TAB1" localSheetId="45">#REF!</definedName>
    <definedName name="___TAB1" localSheetId="46">#REF!</definedName>
    <definedName name="___TAB1" localSheetId="47">#REF!</definedName>
    <definedName name="___TAB1" localSheetId="34">#REF!</definedName>
    <definedName name="___TAB1">#REF!</definedName>
    <definedName name="___TAB4" localSheetId="13">#REF!</definedName>
    <definedName name="___TAB4" localSheetId="19">#REF!</definedName>
    <definedName name="___TAB4" localSheetId="20">#REF!</definedName>
    <definedName name="___TAB4" localSheetId="21">#REF!</definedName>
    <definedName name="___TAB4" localSheetId="0">#REF!</definedName>
    <definedName name="___TAB4" localSheetId="40">#REF!</definedName>
    <definedName name="___TAB4" localSheetId="45">#REF!</definedName>
    <definedName name="___TAB4" localSheetId="46">#REF!</definedName>
    <definedName name="___TAB4" localSheetId="47">#REF!</definedName>
    <definedName name="___TAB4" localSheetId="34">#REF!</definedName>
    <definedName name="___TAB4">#REF!</definedName>
    <definedName name="__CIP89" localSheetId="13">#REF!</definedName>
    <definedName name="__CIP89" localSheetId="19">#REF!</definedName>
    <definedName name="__CIP89" localSheetId="20">#REF!</definedName>
    <definedName name="__CIP89" localSheetId="21">#REF!</definedName>
    <definedName name="__CIP89" localSheetId="0">#REF!</definedName>
    <definedName name="__CIP89" localSheetId="40">#REF!</definedName>
    <definedName name="__CIP89" localSheetId="45">#REF!</definedName>
    <definedName name="__CIP89" localSheetId="46">#REF!</definedName>
    <definedName name="__CIP89" localSheetId="47">#REF!</definedName>
    <definedName name="__CIP89" localSheetId="34">#REF!</definedName>
    <definedName name="__CIP89">#REF!</definedName>
    <definedName name="__CIP898" localSheetId="13">#REF!</definedName>
    <definedName name="__CIP898" localSheetId="19">#REF!</definedName>
    <definedName name="__CIP898" localSheetId="20">#REF!</definedName>
    <definedName name="__CIP898" localSheetId="21">#REF!</definedName>
    <definedName name="__CIP898" localSheetId="0">#REF!</definedName>
    <definedName name="__CIP898" localSheetId="40">#REF!</definedName>
    <definedName name="__CIP898" localSheetId="45">#REF!</definedName>
    <definedName name="__CIP898" localSheetId="46">#REF!</definedName>
    <definedName name="__CIP898" localSheetId="47">#REF!</definedName>
    <definedName name="__CIP898" localSheetId="34">#REF!</definedName>
    <definedName name="__CIP898">#REF!</definedName>
    <definedName name="__h14" localSheetId="13">'[1]C - Labor Market (C3+C4)'!#REF!</definedName>
    <definedName name="__h14" localSheetId="19">'[1]C - Labor Market (C3+C4)'!#REF!</definedName>
    <definedName name="__h14" localSheetId="0">'[1]C - Labor Market (C3+C4)'!#REF!</definedName>
    <definedName name="__h14" localSheetId="45">'[1]C - Labor Market (C3+C4)'!#REF!</definedName>
    <definedName name="__h14" localSheetId="46">'[1]C - Labor Market (C3+C4)'!#REF!</definedName>
    <definedName name="__h14" localSheetId="47">'[1]C - Labor Market (C3+C4)'!#REF!</definedName>
    <definedName name="__h14" localSheetId="34">'[1]C - Labor Market (C3+C4)'!#REF!</definedName>
    <definedName name="__h14">'[1]C - Labor Market (C3+C4)'!#REF!</definedName>
    <definedName name="__PIB93" localSheetId="13">#REF!</definedName>
    <definedName name="__PIB93" localSheetId="19">#REF!</definedName>
    <definedName name="__PIB93" localSheetId="20">#REF!</definedName>
    <definedName name="__PIB93" localSheetId="21">#REF!</definedName>
    <definedName name="__PIB93" localSheetId="0">#REF!</definedName>
    <definedName name="__PIB93" localSheetId="40">#REF!</definedName>
    <definedName name="__PIB93" localSheetId="45">#REF!</definedName>
    <definedName name="__PIB93" localSheetId="46">#REF!</definedName>
    <definedName name="__PIB93" localSheetId="47">#REF!</definedName>
    <definedName name="__PIB93" localSheetId="34">#REF!</definedName>
    <definedName name="__PIB93">#REF!</definedName>
    <definedName name="__TAB1" localSheetId="13">#REF!</definedName>
    <definedName name="__TAB1" localSheetId="19">#REF!</definedName>
    <definedName name="__TAB1" localSheetId="20">#REF!</definedName>
    <definedName name="__TAB1" localSheetId="21">#REF!</definedName>
    <definedName name="__TAB1" localSheetId="0">#REF!</definedName>
    <definedName name="__TAB1" localSheetId="40">#REF!</definedName>
    <definedName name="__TAB1" localSheetId="45">#REF!</definedName>
    <definedName name="__TAB1" localSheetId="46">#REF!</definedName>
    <definedName name="__TAB1" localSheetId="47">#REF!</definedName>
    <definedName name="__TAB1" localSheetId="34">#REF!</definedName>
    <definedName name="__TAB1">#REF!</definedName>
    <definedName name="__TAB4" localSheetId="13">#REF!</definedName>
    <definedName name="__TAB4" localSheetId="19">#REF!</definedName>
    <definedName name="__TAB4" localSheetId="20">#REF!</definedName>
    <definedName name="__TAB4" localSheetId="21">#REF!</definedName>
    <definedName name="__TAB4" localSheetId="0">#REF!</definedName>
    <definedName name="__TAB4" localSheetId="40">#REF!</definedName>
    <definedName name="__TAB4" localSheetId="45">#REF!</definedName>
    <definedName name="__TAB4" localSheetId="46">#REF!</definedName>
    <definedName name="__TAB4" localSheetId="47">#REF!</definedName>
    <definedName name="__TAB4" localSheetId="34">#REF!</definedName>
    <definedName name="__TAB4">#REF!</definedName>
    <definedName name="_1.1_População_Residente_por_Sexo_e_Grupo_Etário__Censos" localSheetId="40">'[2]Gráf SG das AP em PT e AE'!$B$4</definedName>
    <definedName name="_1.1_População_Residente_por_Sexo_e_Grupo_Etário__Censos">'[3]Gráf SG das AP em PT e AE'!$B$4</definedName>
    <definedName name="_1.2_População_Residente___Estimativas" localSheetId="40">'[2]Gráf SG das AP em PT e AE'!$B$26</definedName>
    <definedName name="_1.2_População_Residente___Estimativas">'[3]Gráf SG das AP em PT e AE'!$B$26</definedName>
    <definedName name="_2.1_GDP___Expenditure_Aggregates" localSheetId="13">'[3]Gráf SG das AP na UE 2007'!#REF!</definedName>
    <definedName name="_2.1_GDP___Expenditure_Aggregates" localSheetId="19">'[3]Gráf SG das AP na UE 2007'!#REF!</definedName>
    <definedName name="_2.1_GDP___Expenditure_Aggregates" localSheetId="21">'[3]Gráf SG das AP na UE 2007'!#REF!</definedName>
    <definedName name="_2.1_GDP___Expenditure_Aggregates" localSheetId="0">'[3]Gráf SG das AP na UE 2007'!#REF!</definedName>
    <definedName name="_2.1_GDP___Expenditure_Aggregates" localSheetId="40">'[2]Gráf SG das AP na UE 2007'!#REF!</definedName>
    <definedName name="_2.1_GDP___Expenditure_Aggregates" localSheetId="45">'[3]Gráf SG das AP na UE 2007'!#REF!</definedName>
    <definedName name="_2.1_GDP___Expenditure_Aggregates" localSheetId="46">'[3]Gráf SG das AP na UE 2007'!#REF!</definedName>
    <definedName name="_2.1_GDP___Expenditure_Aggregates" localSheetId="47">'[3]Gráf SG das AP na UE 2007'!#REF!</definedName>
    <definedName name="_2.1_GDP___Expenditure_Aggregates" localSheetId="34">'[3]Gráf SG das AP na UE 2007'!#REF!</definedName>
    <definedName name="_2.1_GDP___Expenditure_Aggregates">'[3]Gráf SG das AP na UE 2007'!#REF!</definedName>
    <definedName name="_3.2._Employment_and_Unemployment_Rates" localSheetId="13">#REF!</definedName>
    <definedName name="_3.2._Employment_and_Unemployment_Rates" localSheetId="19">#REF!</definedName>
    <definedName name="_3.2._Employment_and_Unemployment_Rates" localSheetId="20">#REF!</definedName>
    <definedName name="_3.2._Employment_and_Unemployment_Rates" localSheetId="21">#REF!</definedName>
    <definedName name="_3.2._Employment_and_Unemployment_Rates" localSheetId="0">#REF!</definedName>
    <definedName name="_3.2._Employment_and_Unemployment_Rates" localSheetId="40">#REF!</definedName>
    <definedName name="_3.2._Employment_and_Unemployment_Rates" localSheetId="45">#REF!</definedName>
    <definedName name="_3.2._Employment_and_Unemployment_Rates" localSheetId="46">#REF!</definedName>
    <definedName name="_3.2._Employment_and_Unemployment_Rates" localSheetId="47">#REF!</definedName>
    <definedName name="_3.2._Employment_and_Unemployment_Rates" localSheetId="34">#REF!</definedName>
    <definedName name="_3.2._Employment_and_Unemployment_Rates">#REF!</definedName>
    <definedName name="_3.3._Employment_by_Sectors__as_a_percentage_of_total" localSheetId="13">#REF!</definedName>
    <definedName name="_3.3._Employment_by_Sectors__as_a_percentage_of_total" localSheetId="19">#REF!</definedName>
    <definedName name="_3.3._Employment_by_Sectors__as_a_percentage_of_total" localSheetId="20">#REF!</definedName>
    <definedName name="_3.3._Employment_by_Sectors__as_a_percentage_of_total" localSheetId="21">#REF!</definedName>
    <definedName name="_3.3._Employment_by_Sectors__as_a_percentage_of_total" localSheetId="0">#REF!</definedName>
    <definedName name="_3.3._Employment_by_Sectors__as_a_percentage_of_total" localSheetId="40">#REF!</definedName>
    <definedName name="_3.3._Employment_by_Sectors__as_a_percentage_of_total" localSheetId="45">#REF!</definedName>
    <definedName name="_3.3._Employment_by_Sectors__as_a_percentage_of_total" localSheetId="46">#REF!</definedName>
    <definedName name="_3.3._Employment_by_Sectors__as_a_percentage_of_total" localSheetId="47">#REF!</definedName>
    <definedName name="_3.3._Employment_by_Sectors__as_a_percentage_of_total" localSheetId="34">#REF!</definedName>
    <definedName name="_3.3._Employment_by_Sectors__as_a_percentage_of_total">#REF!</definedName>
    <definedName name="_5.5.__External_Trade___Some_Indicators" localSheetId="13">#REF!</definedName>
    <definedName name="_5.5.__External_Trade___Some_Indicators" localSheetId="19">#REF!</definedName>
    <definedName name="_5.5.__External_Trade___Some_Indicators" localSheetId="20">#REF!</definedName>
    <definedName name="_5.5.__External_Trade___Some_Indicators" localSheetId="21">#REF!</definedName>
    <definedName name="_5.5.__External_Trade___Some_Indicators" localSheetId="0">#REF!</definedName>
    <definedName name="_5.5.__External_Trade___Some_Indicators" localSheetId="40">#REF!</definedName>
    <definedName name="_5.5.__External_Trade___Some_Indicators" localSheetId="45">#REF!</definedName>
    <definedName name="_5.5.__External_Trade___Some_Indicators" localSheetId="46">#REF!</definedName>
    <definedName name="_5.5.__External_Trade___Some_Indicators" localSheetId="47">#REF!</definedName>
    <definedName name="_5.5.__External_Trade___Some_Indicators" localSheetId="34">#REF!</definedName>
    <definedName name="_5.5.__External_Trade___Some_Indicators">#REF!</definedName>
    <definedName name="_5.6._Intra_Industrial_Trade_of_Portuguese_Industries1" localSheetId="13">#REF!</definedName>
    <definedName name="_5.6._Intra_Industrial_Trade_of_Portuguese_Industries1" localSheetId="19">#REF!</definedName>
    <definedName name="_5.6._Intra_Industrial_Trade_of_Portuguese_Industries1" localSheetId="20">#REF!</definedName>
    <definedName name="_5.6._Intra_Industrial_Trade_of_Portuguese_Industries1" localSheetId="21">#REF!</definedName>
    <definedName name="_5.6._Intra_Industrial_Trade_of_Portuguese_Industries1" localSheetId="0">#REF!</definedName>
    <definedName name="_5.6._Intra_Industrial_Trade_of_Portuguese_Industries1" localSheetId="40">#REF!</definedName>
    <definedName name="_5.6._Intra_Industrial_Trade_of_Portuguese_Industries1" localSheetId="45">#REF!</definedName>
    <definedName name="_5.6._Intra_Industrial_Trade_of_Portuguese_Industries1" localSheetId="46">#REF!</definedName>
    <definedName name="_5.6._Intra_Industrial_Trade_of_Portuguese_Industries1" localSheetId="47">#REF!</definedName>
    <definedName name="_5.6._Intra_Industrial_Trade_of_Portuguese_Industries1" localSheetId="34">#REF!</definedName>
    <definedName name="_5.6._Intra_Industrial_Trade_of_Portuguese_Industries1">#REF!</definedName>
    <definedName name="_5.7__Tourism" localSheetId="13">#REF!</definedName>
    <definedName name="_5.7__Tourism" localSheetId="19">#REF!</definedName>
    <definedName name="_5.7__Tourism" localSheetId="20">#REF!</definedName>
    <definedName name="_5.7__Tourism" localSheetId="21">#REF!</definedName>
    <definedName name="_5.7__Tourism" localSheetId="0">#REF!</definedName>
    <definedName name="_5.7__Tourism" localSheetId="40">#REF!</definedName>
    <definedName name="_5.7__Tourism" localSheetId="45">#REF!</definedName>
    <definedName name="_5.7__Tourism" localSheetId="46">#REF!</definedName>
    <definedName name="_5.7__Tourism" localSheetId="47">#REF!</definedName>
    <definedName name="_5.7__Tourism" localSheetId="34">#REF!</definedName>
    <definedName name="_5.7__Tourism">#REF!</definedName>
    <definedName name="_5.8_Competitive_Cost_Indicator" localSheetId="13">#REF!</definedName>
    <definedName name="_5.8_Competitive_Cost_Indicator" localSheetId="19">#REF!</definedName>
    <definedName name="_5.8_Competitive_Cost_Indicator" localSheetId="20">#REF!</definedName>
    <definedName name="_5.8_Competitive_Cost_Indicator" localSheetId="21">#REF!</definedName>
    <definedName name="_5.8_Competitive_Cost_Indicator" localSheetId="0">#REF!</definedName>
    <definedName name="_5.8_Competitive_Cost_Indicator" localSheetId="40">#REF!</definedName>
    <definedName name="_5.8_Competitive_Cost_Indicator" localSheetId="45">#REF!</definedName>
    <definedName name="_5.8_Competitive_Cost_Indicator" localSheetId="46">#REF!</definedName>
    <definedName name="_5.8_Competitive_Cost_Indicator" localSheetId="47">#REF!</definedName>
    <definedName name="_5.8_Competitive_Cost_Indicator" localSheetId="34">#REF!</definedName>
    <definedName name="_5.8_Competitive_Cost_Indicator">#REF!</definedName>
    <definedName name="_7.1__General_Government_Aggregates__National_Accounts" localSheetId="13">#REF!</definedName>
    <definedName name="_7.1__General_Government_Aggregates__National_Accounts" localSheetId="19">#REF!</definedName>
    <definedName name="_7.1__General_Government_Aggregates__National_Accounts" localSheetId="20">#REF!</definedName>
    <definedName name="_7.1__General_Government_Aggregates__National_Accounts" localSheetId="21">#REF!</definedName>
    <definedName name="_7.1__General_Government_Aggregates__National_Accounts" localSheetId="0">#REF!</definedName>
    <definedName name="_7.1__General_Government_Aggregates__National_Accounts" localSheetId="40">#REF!</definedName>
    <definedName name="_7.1__General_Government_Aggregates__National_Accounts" localSheetId="45">#REF!</definedName>
    <definedName name="_7.1__General_Government_Aggregates__National_Accounts" localSheetId="46">#REF!</definedName>
    <definedName name="_7.1__General_Government_Aggregates__National_Accounts" localSheetId="47">#REF!</definedName>
    <definedName name="_7.1__General_Government_Aggregates__National_Accounts" localSheetId="34">#REF!</definedName>
    <definedName name="_7.1__General_Government_Aggregates__National_Accounts">#REF!</definedName>
    <definedName name="_7.11_Direct_State_Debt" localSheetId="13">#REF!</definedName>
    <definedName name="_7.11_Direct_State_Debt" localSheetId="19">#REF!</definedName>
    <definedName name="_7.11_Direct_State_Debt" localSheetId="20">#REF!</definedName>
    <definedName name="_7.11_Direct_State_Debt" localSheetId="21">#REF!</definedName>
    <definedName name="_7.11_Direct_State_Debt" localSheetId="0">#REF!</definedName>
    <definedName name="_7.11_Direct_State_Debt" localSheetId="40">#REF!</definedName>
    <definedName name="_7.11_Direct_State_Debt" localSheetId="45">#REF!</definedName>
    <definedName name="_7.11_Direct_State_Debt" localSheetId="46">#REF!</definedName>
    <definedName name="_7.11_Direct_State_Debt" localSheetId="47">#REF!</definedName>
    <definedName name="_7.11_Direct_State_Debt" localSheetId="34">#REF!</definedName>
    <definedName name="_7.11_Direct_State_Debt">#REF!</definedName>
    <definedName name="_7.12__Expenditure_on_Tax_Benefits" localSheetId="13">#REF!</definedName>
    <definedName name="_7.12__Expenditure_on_Tax_Benefits" localSheetId="19">#REF!</definedName>
    <definedName name="_7.12__Expenditure_on_Tax_Benefits" localSheetId="20">#REF!</definedName>
    <definedName name="_7.12__Expenditure_on_Tax_Benefits" localSheetId="21">#REF!</definedName>
    <definedName name="_7.12__Expenditure_on_Tax_Benefits" localSheetId="0">#REF!</definedName>
    <definedName name="_7.12__Expenditure_on_Tax_Benefits" localSheetId="40">#REF!</definedName>
    <definedName name="_7.12__Expenditure_on_Tax_Benefits" localSheetId="45">#REF!</definedName>
    <definedName name="_7.12__Expenditure_on_Tax_Benefits" localSheetId="46">#REF!</definedName>
    <definedName name="_7.12__Expenditure_on_Tax_Benefits" localSheetId="47">#REF!</definedName>
    <definedName name="_7.12__Expenditure_on_Tax_Benefits" localSheetId="34">#REF!</definedName>
    <definedName name="_7.12__Expenditure_on_Tax_Benefits">#REF!</definedName>
    <definedName name="_7.14_Financiamento_das_Administrações_Públicas" localSheetId="13">#REF!</definedName>
    <definedName name="_7.14_Financiamento_das_Administrações_Públicas" localSheetId="19">#REF!</definedName>
    <definedName name="_7.14_Financiamento_das_Administrações_Públicas" localSheetId="20">#REF!</definedName>
    <definedName name="_7.14_Financiamento_das_Administrações_Públicas" localSheetId="21">#REF!</definedName>
    <definedName name="_7.14_Financiamento_das_Administrações_Públicas" localSheetId="0">#REF!</definedName>
    <definedName name="_7.14_Financiamento_das_Administrações_Públicas" localSheetId="40">#REF!</definedName>
    <definedName name="_7.14_Financiamento_das_Administrações_Públicas" localSheetId="45">#REF!</definedName>
    <definedName name="_7.14_Financiamento_das_Administrações_Públicas" localSheetId="46">#REF!</definedName>
    <definedName name="_7.14_Financiamento_das_Administrações_Públicas" localSheetId="47">#REF!</definedName>
    <definedName name="_7.14_Financiamento_das_Administrações_Públicas" localSheetId="34">#REF!</definedName>
    <definedName name="_7.14_Financiamento_das_Administrações_Públicas">#REF!</definedName>
    <definedName name="_7.14_General_Government_Financing" localSheetId="13">#REF!</definedName>
    <definedName name="_7.14_General_Government_Financing" localSheetId="19">#REF!</definedName>
    <definedName name="_7.14_General_Government_Financing" localSheetId="20">#REF!</definedName>
    <definedName name="_7.14_General_Government_Financing" localSheetId="21">#REF!</definedName>
    <definedName name="_7.14_General_Government_Financing" localSheetId="0">#REF!</definedName>
    <definedName name="_7.14_General_Government_Financing" localSheetId="40">#REF!</definedName>
    <definedName name="_7.14_General_Government_Financing" localSheetId="45">#REF!</definedName>
    <definedName name="_7.14_General_Government_Financing" localSheetId="46">#REF!</definedName>
    <definedName name="_7.14_General_Government_Financing" localSheetId="47">#REF!</definedName>
    <definedName name="_7.14_General_Government_Financing" localSheetId="34">#REF!</definedName>
    <definedName name="_7.14_General_Government_Financing">#REF!</definedName>
    <definedName name="_7.15_Financiamento_das_Administrações_Públicas_por_Sector" localSheetId="13">#REF!</definedName>
    <definedName name="_7.15_Financiamento_das_Administrações_Públicas_por_Sector" localSheetId="19">#REF!</definedName>
    <definedName name="_7.15_Financiamento_das_Administrações_Públicas_por_Sector" localSheetId="20">#REF!</definedName>
    <definedName name="_7.15_Financiamento_das_Administrações_Públicas_por_Sector" localSheetId="21">#REF!</definedName>
    <definedName name="_7.15_Financiamento_das_Administrações_Públicas_por_Sector" localSheetId="0">#REF!</definedName>
    <definedName name="_7.15_Financiamento_das_Administrações_Públicas_por_Sector" localSheetId="40">#REF!</definedName>
    <definedName name="_7.15_Financiamento_das_Administrações_Públicas_por_Sector" localSheetId="45">#REF!</definedName>
    <definedName name="_7.15_Financiamento_das_Administrações_Públicas_por_Sector" localSheetId="46">#REF!</definedName>
    <definedName name="_7.15_Financiamento_das_Administrações_Públicas_por_Sector" localSheetId="47">#REF!</definedName>
    <definedName name="_7.15_Financiamento_das_Administrações_Públicas_por_Sector" localSheetId="34">#REF!</definedName>
    <definedName name="_7.15_Financiamento_das_Administrações_Públicas_por_Sector">#REF!</definedName>
    <definedName name="_7.15_General_Government_Financing_by_Sector" localSheetId="13">#REF!</definedName>
    <definedName name="_7.15_General_Government_Financing_by_Sector" localSheetId="19">#REF!</definedName>
    <definedName name="_7.15_General_Government_Financing_by_Sector" localSheetId="20">#REF!</definedName>
    <definedName name="_7.15_General_Government_Financing_by_Sector" localSheetId="21">#REF!</definedName>
    <definedName name="_7.15_General_Government_Financing_by_Sector" localSheetId="0">#REF!</definedName>
    <definedName name="_7.15_General_Government_Financing_by_Sector" localSheetId="40">#REF!</definedName>
    <definedName name="_7.15_General_Government_Financing_by_Sector" localSheetId="45">#REF!</definedName>
    <definedName name="_7.15_General_Government_Financing_by_Sector" localSheetId="46">#REF!</definedName>
    <definedName name="_7.15_General_Government_Financing_by_Sector" localSheetId="47">#REF!</definedName>
    <definedName name="_7.15_General_Government_Financing_by_Sector" localSheetId="34">#REF!</definedName>
    <definedName name="_7.15_General_Government_Financing_by_Sector">#REF!</definedName>
    <definedName name="_7.16__Receitas_de_Privatizações" localSheetId="13">#REF!</definedName>
    <definedName name="_7.16__Receitas_de_Privatizações" localSheetId="19">#REF!</definedName>
    <definedName name="_7.16__Receitas_de_Privatizações" localSheetId="20">#REF!</definedName>
    <definedName name="_7.16__Receitas_de_Privatizações" localSheetId="21">#REF!</definedName>
    <definedName name="_7.16__Receitas_de_Privatizações" localSheetId="0">#REF!</definedName>
    <definedName name="_7.16__Receitas_de_Privatizações" localSheetId="40">#REF!</definedName>
    <definedName name="_7.16__Receitas_de_Privatizações" localSheetId="45">#REF!</definedName>
    <definedName name="_7.16__Receitas_de_Privatizações" localSheetId="46">#REF!</definedName>
    <definedName name="_7.16__Receitas_de_Privatizações" localSheetId="47">#REF!</definedName>
    <definedName name="_7.16__Receitas_de_Privatizações" localSheetId="34">#REF!</definedName>
    <definedName name="_7.16__Receitas_de_Privatizações">#REF!</definedName>
    <definedName name="_7.16_Privatization_Revenues" localSheetId="13">#REF!</definedName>
    <definedName name="_7.16_Privatization_Revenues" localSheetId="19">#REF!</definedName>
    <definedName name="_7.16_Privatization_Revenues" localSheetId="20">#REF!</definedName>
    <definedName name="_7.16_Privatization_Revenues" localSheetId="21">#REF!</definedName>
    <definedName name="_7.16_Privatization_Revenues" localSheetId="0">#REF!</definedName>
    <definedName name="_7.16_Privatization_Revenues" localSheetId="40">#REF!</definedName>
    <definedName name="_7.16_Privatization_Revenues" localSheetId="45">#REF!</definedName>
    <definedName name="_7.16_Privatization_Revenues" localSheetId="46">#REF!</definedName>
    <definedName name="_7.16_Privatization_Revenues" localSheetId="47">#REF!</definedName>
    <definedName name="_7.16_Privatization_Revenues" localSheetId="34">#REF!</definedName>
    <definedName name="_7.16_Privatization_Revenues">#REF!</definedName>
    <definedName name="_7.17__Major_Privatizations_2001___2006" localSheetId="13">#REF!</definedName>
    <definedName name="_7.17__Major_Privatizations_2001___2006" localSheetId="19">#REF!</definedName>
    <definedName name="_7.17__Major_Privatizations_2001___2006" localSheetId="20">#REF!</definedName>
    <definedName name="_7.17__Major_Privatizations_2001___2006" localSheetId="21">#REF!</definedName>
    <definedName name="_7.17__Major_Privatizations_2001___2006" localSheetId="0">#REF!</definedName>
    <definedName name="_7.17__Major_Privatizations_2001___2006" localSheetId="40">#REF!</definedName>
    <definedName name="_7.17__Major_Privatizations_2001___2006" localSheetId="45">#REF!</definedName>
    <definedName name="_7.17__Major_Privatizations_2001___2006" localSheetId="46">#REF!</definedName>
    <definedName name="_7.17__Major_Privatizations_2001___2006" localSheetId="47">#REF!</definedName>
    <definedName name="_7.17__Major_Privatizations_2001___2006" localSheetId="34">#REF!</definedName>
    <definedName name="_7.17__Major_Privatizations_2001___2006">#REF!</definedName>
    <definedName name="_7.17__Principais_Privatizações_2001___2006" localSheetId="13">#REF!</definedName>
    <definedName name="_7.17__Principais_Privatizações_2001___2006" localSheetId="19">#REF!</definedName>
    <definedName name="_7.17__Principais_Privatizações_2001___2006" localSheetId="20">#REF!</definedName>
    <definedName name="_7.17__Principais_Privatizações_2001___2006" localSheetId="21">#REF!</definedName>
    <definedName name="_7.17__Principais_Privatizações_2001___2006" localSheetId="0">#REF!</definedName>
    <definedName name="_7.17__Principais_Privatizações_2001___2006" localSheetId="40">#REF!</definedName>
    <definedName name="_7.17__Principais_Privatizações_2001___2006" localSheetId="45">#REF!</definedName>
    <definedName name="_7.17__Principais_Privatizações_2001___2006" localSheetId="46">#REF!</definedName>
    <definedName name="_7.17__Principais_Privatizações_2001___2006" localSheetId="47">#REF!</definedName>
    <definedName name="_7.17__Principais_Privatizações_2001___2006" localSheetId="34">#REF!</definedName>
    <definedName name="_7.17__Principais_Privatizações_2001___2006">#REF!</definedName>
    <definedName name="_7.2_General_Government_Deficit_and_Debt_Level___National_Accounts" localSheetId="13">#REF!</definedName>
    <definedName name="_7.2_General_Government_Deficit_and_Debt_Level___National_Accounts" localSheetId="19">#REF!</definedName>
    <definedName name="_7.2_General_Government_Deficit_and_Debt_Level___National_Accounts" localSheetId="20">#REF!</definedName>
    <definedName name="_7.2_General_Government_Deficit_and_Debt_Level___National_Accounts" localSheetId="21">#REF!</definedName>
    <definedName name="_7.2_General_Government_Deficit_and_Debt_Level___National_Accounts" localSheetId="0">#REF!</definedName>
    <definedName name="_7.2_General_Government_Deficit_and_Debt_Level___National_Accounts" localSheetId="40">#REF!</definedName>
    <definedName name="_7.2_General_Government_Deficit_and_Debt_Level___National_Accounts" localSheetId="45">#REF!</definedName>
    <definedName name="_7.2_General_Government_Deficit_and_Debt_Level___National_Accounts" localSheetId="46">#REF!</definedName>
    <definedName name="_7.2_General_Government_Deficit_and_Debt_Level___National_Accounts" localSheetId="47">#REF!</definedName>
    <definedName name="_7.2_General_Government_Deficit_and_Debt_Level___National_Accounts" localSheetId="34">#REF!</definedName>
    <definedName name="_7.2_General_Government_Deficit_and_Debt_Level___National_Accounts">#REF!</definedName>
    <definedName name="_CIP89" localSheetId="13">#REF!</definedName>
    <definedName name="_CIP89" localSheetId="19">#REF!</definedName>
    <definedName name="_CIP89" localSheetId="20">#REF!</definedName>
    <definedName name="_CIP89" localSheetId="21">#REF!</definedName>
    <definedName name="_CIP89" localSheetId="0">#REF!</definedName>
    <definedName name="_CIP89" localSheetId="40">#REF!</definedName>
    <definedName name="_CIP89" localSheetId="45">#REF!</definedName>
    <definedName name="_CIP89" localSheetId="46">#REF!</definedName>
    <definedName name="_CIP89" localSheetId="47">#REF!</definedName>
    <definedName name="_CIP89" localSheetId="34">#REF!</definedName>
    <definedName name="_CIP89">#REF!</definedName>
    <definedName name="_CIP898" localSheetId="13">#REF!</definedName>
    <definedName name="_CIP898" localSheetId="19">#REF!</definedName>
    <definedName name="_CIP898" localSheetId="20">#REF!</definedName>
    <definedName name="_CIP898" localSheetId="21">#REF!</definedName>
    <definedName name="_CIP898" localSheetId="0">#REF!</definedName>
    <definedName name="_CIP898" localSheetId="40">#REF!</definedName>
    <definedName name="_CIP898" localSheetId="45">#REF!</definedName>
    <definedName name="_CIP898" localSheetId="46">#REF!</definedName>
    <definedName name="_CIP898" localSheetId="47">#REF!</definedName>
    <definedName name="_CIP898" localSheetId="34">#REF!</definedName>
    <definedName name="_CIP898">#REF!</definedName>
    <definedName name="_eug2" localSheetId="13">#REF!</definedName>
    <definedName name="_eug2" localSheetId="20">#REF!</definedName>
    <definedName name="_eug2">#REF!</definedName>
    <definedName name="_eug3" localSheetId="13">#REF!</definedName>
    <definedName name="_eug3" localSheetId="20">#REF!</definedName>
    <definedName name="_eug3">#REF!</definedName>
    <definedName name="_h14" localSheetId="13">'[1]C - Labor Market (C3+C4)'!#REF!</definedName>
    <definedName name="_h14" localSheetId="19">'[1]C - Labor Market (C3+C4)'!#REF!</definedName>
    <definedName name="_h14" localSheetId="21">'[1]C - Labor Market (C3+C4)'!#REF!</definedName>
    <definedName name="_h14" localSheetId="0">'[1]C - Labor Market (C3+C4)'!#REF!</definedName>
    <definedName name="_h14" localSheetId="40">'[1]C - Labor Market (C3+C4)'!#REF!</definedName>
    <definedName name="_h14" localSheetId="45">'[1]C - Labor Market (C3+C4)'!#REF!</definedName>
    <definedName name="_h14" localSheetId="46">'[1]C - Labor Market (C3+C4)'!#REF!</definedName>
    <definedName name="_h14" localSheetId="47">'[1]C - Labor Market (C3+C4)'!#REF!</definedName>
    <definedName name="_h14" localSheetId="34">'[1]C - Labor Market (C3+C4)'!#REF!</definedName>
    <definedName name="_h14">'[1]C - Labor Market (C3+C4)'!#REF!</definedName>
    <definedName name="_IK100000" localSheetId="13">#REF!</definedName>
    <definedName name="_IK100000" localSheetId="20">#REF!</definedName>
    <definedName name="_IK100000">#REF!</definedName>
    <definedName name="_IK66000" localSheetId="13">#REF!</definedName>
    <definedName name="_IK66000" localSheetId="20">#REF!</definedName>
    <definedName name="_IK66000">#REF!</definedName>
    <definedName name="_IK67000" localSheetId="13">#REF!</definedName>
    <definedName name="_IK67000" localSheetId="20">#REF!</definedName>
    <definedName name="_IK67000">#REF!</definedName>
    <definedName name="_IK70000" localSheetId="13">#REF!</definedName>
    <definedName name="_IK70000" localSheetId="20">#REF!</definedName>
    <definedName name="_IK70000">#REF!</definedName>
    <definedName name="_IK90000" localSheetId="13">#REF!</definedName>
    <definedName name="_IK90000" localSheetId="20">#REF!</definedName>
    <definedName name="_IK90000">#REF!</definedName>
    <definedName name="_Order1" hidden="1">255</definedName>
    <definedName name="_Order2" hidden="1">255</definedName>
    <definedName name="_PIB193" localSheetId="13">#REF!</definedName>
    <definedName name="_PIB193" localSheetId="19">#REF!</definedName>
    <definedName name="_PIB193" localSheetId="20">#REF!</definedName>
    <definedName name="_PIB193" localSheetId="21">#REF!</definedName>
    <definedName name="_PIB193" localSheetId="0">#REF!</definedName>
    <definedName name="_PIB193" localSheetId="45">#REF!</definedName>
    <definedName name="_PIB193" localSheetId="46">#REF!</definedName>
    <definedName name="_PIB193" localSheetId="47">#REF!</definedName>
    <definedName name="_PIB193" localSheetId="34">#REF!</definedName>
    <definedName name="_PIB193">#REF!</definedName>
    <definedName name="_PIB93" localSheetId="13">#REF!</definedName>
    <definedName name="_PIB93" localSheetId="19">#REF!</definedName>
    <definedName name="_PIB93" localSheetId="20">#REF!</definedName>
    <definedName name="_PIB93" localSheetId="21">#REF!</definedName>
    <definedName name="_PIB93" localSheetId="0">#REF!</definedName>
    <definedName name="_PIB93" localSheetId="40">#REF!</definedName>
    <definedName name="_PIB93" localSheetId="45">#REF!</definedName>
    <definedName name="_PIB93" localSheetId="46">#REF!</definedName>
    <definedName name="_PIB93" localSheetId="47">#REF!</definedName>
    <definedName name="_PIB93" localSheetId="34">#REF!</definedName>
    <definedName name="_PIB93">#REF!</definedName>
    <definedName name="_Ref356987665" localSheetId="32">'Quadro 6'!$A$1</definedName>
    <definedName name="_Ref358810719" localSheetId="20">'Gráfico 20'!$B$3</definedName>
    <definedName name="_Ref370816842" localSheetId="25">'Gráfico 25'!$A$1</definedName>
    <definedName name="_Ref370984605" localSheetId="1">'Gráfico 1'!#REF!</definedName>
    <definedName name="_Ref370984605" localSheetId="3">'Gráfico 3'!#REF!</definedName>
    <definedName name="_Ref370984678" localSheetId="27">'Quadro 1'!$A$1</definedName>
    <definedName name="_Ref370984723" localSheetId="4">'Gráfico 4'!$A$1</definedName>
    <definedName name="_Ref370984789" localSheetId="7">'Gráfico 7'!$V$19</definedName>
    <definedName name="_Ref370984915" localSheetId="8">'Gráfico 8'!#REF!</definedName>
    <definedName name="_Ref370984958" localSheetId="9">'Gráfico 9'!$D$12</definedName>
    <definedName name="_Ref370985004" localSheetId="10">'Gráfico 10'!$A$1</definedName>
    <definedName name="_Ref370985330" localSheetId="28">'Quadro 2'!$A$1</definedName>
    <definedName name="_Ref370985351" localSheetId="29">'Quadro 3'!$A$1</definedName>
    <definedName name="_Ref370985844" localSheetId="11">'Gráfico 11'!#REF!</definedName>
    <definedName name="_Ref370985852" localSheetId="12">'Gráfico 12'!$A$1</definedName>
    <definedName name="_Ref370986024" localSheetId="5">'Gráfico 5'!$A$1</definedName>
    <definedName name="_Ref370986055" localSheetId="6">'Gráfico 6'!#REF!</definedName>
    <definedName name="_Ref371062332" localSheetId="14">'Gráfico 14'!$A$2</definedName>
    <definedName name="_Ref371357969" localSheetId="24">'Gráfico 24'!$A$1</definedName>
    <definedName name="_Ref371444844" localSheetId="6">'Gráfico 6'!$A$1</definedName>
    <definedName name="_Ref371452941" localSheetId="34">'Quadro 8'!$A$1</definedName>
    <definedName name="_Ref371494902" localSheetId="3">'Gráfico 3'!#REF!</definedName>
    <definedName name="_Ref371525861" localSheetId="26">'Gráfico 26'!$A$1</definedName>
    <definedName name="_TAB1" localSheetId="13">#REF!</definedName>
    <definedName name="_TAB1" localSheetId="19">#REF!</definedName>
    <definedName name="_TAB1" localSheetId="20">#REF!</definedName>
    <definedName name="_TAB1" localSheetId="21">#REF!</definedName>
    <definedName name="_TAB1" localSheetId="0">#REF!</definedName>
    <definedName name="_TAB1" localSheetId="40">#REF!</definedName>
    <definedName name="_TAB1" localSheetId="45">#REF!</definedName>
    <definedName name="_TAB1" localSheetId="46">#REF!</definedName>
    <definedName name="_TAB1" localSheetId="47">#REF!</definedName>
    <definedName name="_TAB1" localSheetId="34">#REF!</definedName>
    <definedName name="_TAB1">#REF!</definedName>
    <definedName name="_TAB4" localSheetId="13">#REF!</definedName>
    <definedName name="_TAB4" localSheetId="19">#REF!</definedName>
    <definedName name="_TAB4" localSheetId="20">#REF!</definedName>
    <definedName name="_TAB4" localSheetId="21">#REF!</definedName>
    <definedName name="_TAB4" localSheetId="0">#REF!</definedName>
    <definedName name="_TAB4" localSheetId="40">#REF!</definedName>
    <definedName name="_TAB4" localSheetId="45">#REF!</definedName>
    <definedName name="_TAB4" localSheetId="46">#REF!</definedName>
    <definedName name="_TAB4" localSheetId="47">#REF!</definedName>
    <definedName name="_TAB4" localSheetId="34">#REF!</definedName>
    <definedName name="_TAB4">#REF!</definedName>
    <definedName name="_Toc357443190" localSheetId="1">'Gráfico 1'!$A$1</definedName>
    <definedName name="_Toc357443190" localSheetId="3">'Gráfico 3'!$A$1</definedName>
    <definedName name="_Toc371526010" localSheetId="2">'Gráfico 2'!$A$1</definedName>
    <definedName name="_Toc371530794" localSheetId="15">'Gráfico 15'!$A$1</definedName>
    <definedName name="_Toc371530796" localSheetId="17">'Gráfico 17'!$A$1</definedName>
    <definedName name="_Toc371530797" localSheetId="18">'Gráfico 18'!$A$1</definedName>
    <definedName name="_Toc371533515" localSheetId="31">'Quadro 5'!$A$1</definedName>
    <definedName name="_Toc371533517" localSheetId="33">'Quadro 7'!$A$1</definedName>
    <definedName name="_Toc371533520" localSheetId="36">'Quadro 10'!$A$1</definedName>
    <definedName name="_Toc371533521" localSheetId="37">'Quadro 11'!$A$1</definedName>
    <definedName name="_Toc371533522" localSheetId="38">'Quadro 12'!$A$1</definedName>
    <definedName name="_Toc371533523" localSheetId="39">'Quadro 13'!$A$1</definedName>
    <definedName name="_Toc371533527" localSheetId="43">'Quadro 17'!$A$1</definedName>
    <definedName name="_Toc371533528" localSheetId="44">'Quadro 18'!$A$1</definedName>
    <definedName name="_Toc371592713" localSheetId="22">'Gráfico 22'!$A$1</definedName>
    <definedName name="_Toc371592714" localSheetId="23">'Gráfico 23'!$A$1</definedName>
    <definedName name="_wer3" localSheetId="13">#REF!</definedName>
    <definedName name="_wer3" localSheetId="19">#REF!</definedName>
    <definedName name="_wer3" localSheetId="20">#REF!</definedName>
    <definedName name="_wer3" localSheetId="21">#REF!</definedName>
    <definedName name="_wer3" localSheetId="0">#REF!</definedName>
    <definedName name="_wer3" localSheetId="40">#REF!</definedName>
    <definedName name="_wer3" localSheetId="45">#REF!</definedName>
    <definedName name="_wer3" localSheetId="46">#REF!</definedName>
    <definedName name="_wer3" localSheetId="47">#REF!</definedName>
    <definedName name="_wer3" localSheetId="34">#REF!</definedName>
    <definedName name="_wer3">#REF!</definedName>
    <definedName name="_ww1000" localSheetId="13">#REF!</definedName>
    <definedName name="_ww1000" localSheetId="20">#REF!</definedName>
    <definedName name="_ww1000">#REF!</definedName>
    <definedName name="_ww10000" localSheetId="13">#REF!</definedName>
    <definedName name="_ww10000" localSheetId="20">#REF!</definedName>
    <definedName name="_ww10000">#REF!</definedName>
    <definedName name="a" localSheetId="13">#REF!</definedName>
    <definedName name="a" localSheetId="19">#REF!</definedName>
    <definedName name="a" localSheetId="20">#REF!</definedName>
    <definedName name="a" localSheetId="21">#REF!</definedName>
    <definedName name="a" localSheetId="0">#REF!</definedName>
    <definedName name="a" localSheetId="40">#REF!</definedName>
    <definedName name="a" localSheetId="45">#REF!</definedName>
    <definedName name="a" localSheetId="46">#REF!</definedName>
    <definedName name="a" localSheetId="47">#REF!</definedName>
    <definedName name="a" localSheetId="34">#REF!</definedName>
    <definedName name="a">#REF!</definedName>
    <definedName name="a.1." localSheetId="13">#REF!</definedName>
    <definedName name="a.1." localSheetId="19">#REF!</definedName>
    <definedName name="a.1." localSheetId="20">#REF!</definedName>
    <definedName name="a.1." localSheetId="21">#REF!</definedName>
    <definedName name="a.1." localSheetId="0">#REF!</definedName>
    <definedName name="a.1." localSheetId="40">#REF!</definedName>
    <definedName name="a.1." localSheetId="45">#REF!</definedName>
    <definedName name="a.1." localSheetId="46">#REF!</definedName>
    <definedName name="a.1." localSheetId="47">#REF!</definedName>
    <definedName name="a.1." localSheetId="34">#REF!</definedName>
    <definedName name="a.1.">#REF!</definedName>
    <definedName name="a.2." localSheetId="13">#REF!</definedName>
    <definedName name="a.2." localSheetId="19">#REF!</definedName>
    <definedName name="a.2." localSheetId="20">#REF!</definedName>
    <definedName name="a.2." localSheetId="21">#REF!</definedName>
    <definedName name="a.2." localSheetId="0">#REF!</definedName>
    <definedName name="a.2." localSheetId="40">#REF!</definedName>
    <definedName name="a.2." localSheetId="45">#REF!</definedName>
    <definedName name="a.2." localSheetId="46">#REF!</definedName>
    <definedName name="a.2." localSheetId="47">#REF!</definedName>
    <definedName name="a.2." localSheetId="34">#REF!</definedName>
    <definedName name="a.2.">#REF!</definedName>
    <definedName name="A.3." localSheetId="13">#REF!</definedName>
    <definedName name="A.3." localSheetId="19">#REF!</definedName>
    <definedName name="A.3." localSheetId="20">#REF!</definedName>
    <definedName name="A.3." localSheetId="21">#REF!</definedName>
    <definedName name="A.3." localSheetId="0">#REF!</definedName>
    <definedName name="A.3." localSheetId="40">#REF!</definedName>
    <definedName name="A.3." localSheetId="45">#REF!</definedName>
    <definedName name="A.3." localSheetId="46">#REF!</definedName>
    <definedName name="A.3." localSheetId="47">#REF!</definedName>
    <definedName name="A.3." localSheetId="34">#REF!</definedName>
    <definedName name="A.3.">#REF!</definedName>
    <definedName name="aa" localSheetId="13">#REF!</definedName>
    <definedName name="aa" localSheetId="19">#REF!</definedName>
    <definedName name="aa" localSheetId="20">#REF!</definedName>
    <definedName name="aa" localSheetId="21">#REF!</definedName>
    <definedName name="aa" localSheetId="0">#REF!</definedName>
    <definedName name="aa" localSheetId="40">#REF!</definedName>
    <definedName name="aa" localSheetId="45">#REF!</definedName>
    <definedName name="aa" localSheetId="46">#REF!</definedName>
    <definedName name="aa" localSheetId="47">#REF!</definedName>
    <definedName name="aa" localSheetId="34">#REF!</definedName>
    <definedName name="aa">#REF!</definedName>
    <definedName name="AAA" localSheetId="13">#REF!</definedName>
    <definedName name="AAA" localSheetId="19">#REF!</definedName>
    <definedName name="AAA" localSheetId="20">#REF!</definedName>
    <definedName name="AAA" localSheetId="21">#REF!</definedName>
    <definedName name="AAA" localSheetId="0">#REF!</definedName>
    <definedName name="AAA" localSheetId="40">#REF!</definedName>
    <definedName name="AAA" localSheetId="45">#REF!</definedName>
    <definedName name="AAA" localSheetId="46">#REF!</definedName>
    <definedName name="AAA" localSheetId="47">#REF!</definedName>
    <definedName name="AAA" localSheetId="34">#REF!</definedName>
    <definedName name="AAA">#REF!</definedName>
    <definedName name="AAAA" localSheetId="13">#REF!</definedName>
    <definedName name="AAAA" localSheetId="19">#REF!</definedName>
    <definedName name="AAAA" localSheetId="20">#REF!</definedName>
    <definedName name="AAAA" localSheetId="21">#REF!</definedName>
    <definedName name="AAAA" localSheetId="0">#REF!</definedName>
    <definedName name="AAAA" localSheetId="40">#REF!</definedName>
    <definedName name="AAAA" localSheetId="45">#REF!</definedName>
    <definedName name="AAAA" localSheetId="46">#REF!</definedName>
    <definedName name="AAAA" localSheetId="47">#REF!</definedName>
    <definedName name="AAAA" localSheetId="34">#REF!</definedName>
    <definedName name="AAAA">#REF!</definedName>
    <definedName name="AADSA" localSheetId="47">#REF!</definedName>
    <definedName name="AADSA">#REF!</definedName>
    <definedName name="aedf" localSheetId="13">#REF!</definedName>
    <definedName name="aedf" localSheetId="19">#REF!</definedName>
    <definedName name="aedf" localSheetId="20">#REF!</definedName>
    <definedName name="aedf" localSheetId="21">#REF!</definedName>
    <definedName name="aedf" localSheetId="0">#REF!</definedName>
    <definedName name="aedf" localSheetId="40">#REF!</definedName>
    <definedName name="aedf" localSheetId="45">#REF!</definedName>
    <definedName name="aedf" localSheetId="46">#REF!</definedName>
    <definedName name="aedf" localSheetId="47">#REF!</definedName>
    <definedName name="aedf" localSheetId="34">#REF!</definedName>
    <definedName name="aedf">#REF!</definedName>
    <definedName name="after_reform" localSheetId="40">OFFSET([4]graf!$B$4,1,0,COUNT([4]graf!$B$1:$B$65536),1)</definedName>
    <definedName name="after_reform">OFFSET([5]graf!$B$4,1,0,COUNT([5]graf!$B$1:$B$65536),1)</definedName>
    <definedName name="after_reformLabel" localSheetId="40">[4]graf!$B$4</definedName>
    <definedName name="after_reformLabel">[5]graf!$B$4</definedName>
    <definedName name="after_reformX" localSheetId="40">OFFSET([4]graf!$B$4,1,0,COUNT([4]graf!$B$1:$B$65536)-1,1)</definedName>
    <definedName name="after_reformX">OFFSET([5]graf!$B$4,1,0,COUNT([5]graf!$B$1:$B$65536)-1,1)</definedName>
    <definedName name="ag" localSheetId="13">#REF!</definedName>
    <definedName name="ag" localSheetId="20">#REF!</definedName>
    <definedName name="ag">#REF!</definedName>
    <definedName name="agosto" localSheetId="13">#REF!</definedName>
    <definedName name="agosto" localSheetId="20">#REF!</definedName>
    <definedName name="agosto">#REF!</definedName>
    <definedName name="AllData">!A1048516:K1048534,!A1048536:K1048539,!A1048541:K1048553,!A1048555:K1048558,!A1048560:K1048575,!A1:K17</definedName>
    <definedName name="ana" localSheetId="13">#REF!</definedName>
    <definedName name="ana" localSheetId="19">#REF!</definedName>
    <definedName name="ana" localSheetId="20">#REF!</definedName>
    <definedName name="ana" localSheetId="21">#REF!</definedName>
    <definedName name="ana" localSheetId="0">#REF!</definedName>
    <definedName name="ana" localSheetId="40">#REF!</definedName>
    <definedName name="ana" localSheetId="45">#REF!</definedName>
    <definedName name="ana" localSheetId="46">#REF!</definedName>
    <definedName name="ana" localSheetId="47">#REF!</definedName>
    <definedName name="ana" localSheetId="34">#REF!</definedName>
    <definedName name="ana">#REF!</definedName>
    <definedName name="anooe" localSheetId="20">[6]Descricao!$G$2</definedName>
    <definedName name="anooe" localSheetId="21">[7]Descricao!$G$2</definedName>
    <definedName name="anooe">[8]Descricao!$G$2</definedName>
    <definedName name="anopec">[9]ANO!$D$13</definedName>
    <definedName name="anscount" hidden="1">1</definedName>
    <definedName name="Anuais" localSheetId="13">#REF!</definedName>
    <definedName name="Anuais" localSheetId="19">#REF!</definedName>
    <definedName name="Anuais" localSheetId="20">#REF!</definedName>
    <definedName name="Anuais" localSheetId="21">#REF!</definedName>
    <definedName name="Anuais" localSheetId="0">#REF!</definedName>
    <definedName name="Anuais" localSheetId="40">#REF!</definedName>
    <definedName name="Anuais" localSheetId="45">#REF!</definedName>
    <definedName name="Anuais" localSheetId="46">#REF!</definedName>
    <definedName name="Anuais" localSheetId="47">#REF!</definedName>
    <definedName name="Anuais" localSheetId="34">#REF!</definedName>
    <definedName name="Anuais">#REF!</definedName>
    <definedName name="_xlnm.Print_Area" localSheetId="13">#REF!</definedName>
    <definedName name="_xlnm.Print_Area" localSheetId="19">#REF!</definedName>
    <definedName name="_xlnm.Print_Area" localSheetId="20">!$B$1:$O$93</definedName>
    <definedName name="_xlnm.Print_Area" localSheetId="21">!$B$1:$O$93</definedName>
    <definedName name="_xlnm.Print_Area" localSheetId="0">#REF!</definedName>
    <definedName name="_xlnm.Print_Area" localSheetId="40">#REF!</definedName>
    <definedName name="_xlnm.Print_Area" localSheetId="45">'Quadro 19'!#REF!</definedName>
    <definedName name="_xlnm.Print_Area" localSheetId="46">'Quadro 20'!$A$3:$J$15</definedName>
    <definedName name="_xlnm.Print_Area" localSheetId="47">'Quadro 21'!$A$1:$M$15</definedName>
    <definedName name="_xlnm.Print_Area" localSheetId="34">'Quadro 8'!$A$3:$N$16</definedName>
    <definedName name="_xlnm.Print_Area" localSheetId="35">'Quadro 9'!$A$3:$R$8</definedName>
    <definedName name="_xlnm.Print_Area">#REF!</definedName>
    <definedName name="asd" localSheetId="13">#REF!</definedName>
    <definedName name="asd" localSheetId="19">#REF!</definedName>
    <definedName name="asd" localSheetId="20">#REF!</definedName>
    <definedName name="asd" localSheetId="21">#REF!</definedName>
    <definedName name="asd" localSheetId="0">#REF!</definedName>
    <definedName name="asd" localSheetId="40">#REF!</definedName>
    <definedName name="asd" localSheetId="45">#REF!</definedName>
    <definedName name="asd" localSheetId="46">#REF!</definedName>
    <definedName name="asd" localSheetId="47">#REF!</definedName>
    <definedName name="asd" localSheetId="34">#REF!</definedName>
    <definedName name="asd">#REF!</definedName>
    <definedName name="Australia_5B" localSheetId="40">[10]GRAD!$E$32:$G$32</definedName>
    <definedName name="Australia_5B">[11]GRAD!$E$32:$G$32</definedName>
    <definedName name="Austria_5B" localSheetId="40">[10]GRAD!$E$33:$G$33</definedName>
    <definedName name="Austria_5B">[11]GRAD!$E$33:$G$33</definedName>
    <definedName name="b" localSheetId="47">#REF!</definedName>
    <definedName name="b">#REF!</definedName>
    <definedName name="B.1." localSheetId="13">#REF!</definedName>
    <definedName name="B.1." localSheetId="19">#REF!</definedName>
    <definedName name="B.1." localSheetId="20">#REF!</definedName>
    <definedName name="B.1." localSheetId="21">#REF!</definedName>
    <definedName name="B.1." localSheetId="0">#REF!</definedName>
    <definedName name="B.1." localSheetId="40">#REF!</definedName>
    <definedName name="B.1." localSheetId="45">#REF!</definedName>
    <definedName name="B.1." localSheetId="46">#REF!</definedName>
    <definedName name="B.1." localSheetId="47">#REF!</definedName>
    <definedName name="B.1." localSheetId="34">#REF!</definedName>
    <definedName name="B.1.">#REF!</definedName>
    <definedName name="b.10" localSheetId="13">#REF!</definedName>
    <definedName name="b.10" localSheetId="19">#REF!</definedName>
    <definedName name="b.10" localSheetId="20">#REF!</definedName>
    <definedName name="b.10" localSheetId="21">#REF!</definedName>
    <definedName name="b.10" localSheetId="0">#REF!</definedName>
    <definedName name="b.10" localSheetId="40">#REF!</definedName>
    <definedName name="b.10" localSheetId="45">#REF!</definedName>
    <definedName name="b.10" localSheetId="46">#REF!</definedName>
    <definedName name="b.10" localSheetId="47">#REF!</definedName>
    <definedName name="b.10" localSheetId="34">#REF!</definedName>
    <definedName name="b.10">#REF!</definedName>
    <definedName name="B.10." localSheetId="13">#REF!</definedName>
    <definedName name="B.10." localSheetId="19">#REF!</definedName>
    <definedName name="B.10." localSheetId="20">#REF!</definedName>
    <definedName name="B.10." localSheetId="21">#REF!</definedName>
    <definedName name="B.10." localSheetId="0">#REF!</definedName>
    <definedName name="B.10." localSheetId="40">#REF!</definedName>
    <definedName name="B.10." localSheetId="45">#REF!</definedName>
    <definedName name="B.10." localSheetId="46">#REF!</definedName>
    <definedName name="B.10." localSheetId="47">#REF!</definedName>
    <definedName name="B.10." localSheetId="34">#REF!</definedName>
    <definedName name="B.10.">#REF!</definedName>
    <definedName name="b.11" localSheetId="13">#REF!</definedName>
    <definedName name="b.11" localSheetId="19">#REF!</definedName>
    <definedName name="b.11" localSheetId="20">#REF!</definedName>
    <definedName name="b.11" localSheetId="21">#REF!</definedName>
    <definedName name="b.11" localSheetId="0">#REF!</definedName>
    <definedName name="b.11" localSheetId="40">#REF!</definedName>
    <definedName name="b.11" localSheetId="45">#REF!</definedName>
    <definedName name="b.11" localSheetId="46">#REF!</definedName>
    <definedName name="b.11" localSheetId="47">#REF!</definedName>
    <definedName name="b.11" localSheetId="34">#REF!</definedName>
    <definedName name="b.11">#REF!</definedName>
    <definedName name="B.11." localSheetId="13">#REF!</definedName>
    <definedName name="B.11." localSheetId="19">#REF!</definedName>
    <definedName name="B.11." localSheetId="20">#REF!</definedName>
    <definedName name="B.11." localSheetId="21">#REF!</definedName>
    <definedName name="B.11." localSheetId="0">#REF!</definedName>
    <definedName name="B.11." localSheetId="40">#REF!</definedName>
    <definedName name="B.11." localSheetId="45">#REF!</definedName>
    <definedName name="B.11." localSheetId="46">#REF!</definedName>
    <definedName name="B.11." localSheetId="47">#REF!</definedName>
    <definedName name="B.11." localSheetId="34">#REF!</definedName>
    <definedName name="B.11.">#REF!</definedName>
    <definedName name="b.12" localSheetId="13">#REF!</definedName>
    <definedName name="b.12" localSheetId="19">#REF!</definedName>
    <definedName name="b.12" localSheetId="20">#REF!</definedName>
    <definedName name="b.12" localSheetId="21">#REF!</definedName>
    <definedName name="b.12" localSheetId="0">#REF!</definedName>
    <definedName name="b.12" localSheetId="40">#REF!</definedName>
    <definedName name="b.12" localSheetId="45">#REF!</definedName>
    <definedName name="b.12" localSheetId="46">#REF!</definedName>
    <definedName name="b.12" localSheetId="47">#REF!</definedName>
    <definedName name="b.12" localSheetId="34">#REF!</definedName>
    <definedName name="b.12">#REF!</definedName>
    <definedName name="B.12." localSheetId="13">#REF!</definedName>
    <definedName name="B.12." localSheetId="19">#REF!</definedName>
    <definedName name="B.12." localSheetId="20">#REF!</definedName>
    <definedName name="B.12." localSheetId="21">#REF!</definedName>
    <definedName name="B.12." localSheetId="0">#REF!</definedName>
    <definedName name="B.12." localSheetId="40">#REF!</definedName>
    <definedName name="B.12." localSheetId="45">#REF!</definedName>
    <definedName name="B.12." localSheetId="46">#REF!</definedName>
    <definedName name="B.12." localSheetId="47">#REF!</definedName>
    <definedName name="B.12." localSheetId="34">#REF!</definedName>
    <definedName name="B.12.">#REF!</definedName>
    <definedName name="b.13" localSheetId="13">#REF!</definedName>
    <definedName name="b.13" localSheetId="19">#REF!</definedName>
    <definedName name="b.13" localSheetId="20">#REF!</definedName>
    <definedName name="b.13" localSheetId="21">#REF!</definedName>
    <definedName name="b.13" localSheetId="0">#REF!</definedName>
    <definedName name="b.13" localSheetId="40">#REF!</definedName>
    <definedName name="b.13" localSheetId="45">#REF!</definedName>
    <definedName name="b.13" localSheetId="46">#REF!</definedName>
    <definedName name="b.13" localSheetId="47">#REF!</definedName>
    <definedName name="b.13" localSheetId="34">#REF!</definedName>
    <definedName name="b.13">#REF!</definedName>
    <definedName name="B.13." localSheetId="13">#REF!</definedName>
    <definedName name="B.13." localSheetId="19">#REF!</definedName>
    <definedName name="B.13." localSheetId="20">#REF!</definedName>
    <definedName name="B.13." localSheetId="21">#REF!</definedName>
    <definedName name="B.13." localSheetId="0">#REF!</definedName>
    <definedName name="B.13." localSheetId="40">#REF!</definedName>
    <definedName name="B.13." localSheetId="45">#REF!</definedName>
    <definedName name="B.13." localSheetId="46">#REF!</definedName>
    <definedName name="B.13." localSheetId="47">#REF!</definedName>
    <definedName name="B.13." localSheetId="34">#REF!</definedName>
    <definedName name="B.13.">#REF!</definedName>
    <definedName name="b.14" localSheetId="13">#REF!</definedName>
    <definedName name="b.14" localSheetId="19">#REF!</definedName>
    <definedName name="b.14" localSheetId="20">#REF!</definedName>
    <definedName name="b.14" localSheetId="21">#REF!</definedName>
    <definedName name="b.14" localSheetId="0">#REF!</definedName>
    <definedName name="b.14" localSheetId="40">#REF!</definedName>
    <definedName name="b.14" localSheetId="45">#REF!</definedName>
    <definedName name="b.14" localSheetId="46">#REF!</definedName>
    <definedName name="b.14" localSheetId="47">#REF!</definedName>
    <definedName name="b.14" localSheetId="34">#REF!</definedName>
    <definedName name="b.14">#REF!</definedName>
    <definedName name="B.14." localSheetId="13">#REF!</definedName>
    <definedName name="B.14." localSheetId="19">#REF!</definedName>
    <definedName name="B.14." localSheetId="20">#REF!</definedName>
    <definedName name="B.14." localSheetId="21">#REF!</definedName>
    <definedName name="B.14." localSheetId="0">#REF!</definedName>
    <definedName name="B.14." localSheetId="40">#REF!</definedName>
    <definedName name="B.14." localSheetId="45">#REF!</definedName>
    <definedName name="B.14." localSheetId="46">#REF!</definedName>
    <definedName name="B.14." localSheetId="47">#REF!</definedName>
    <definedName name="B.14." localSheetId="34">#REF!</definedName>
    <definedName name="B.14.">#REF!</definedName>
    <definedName name="b.15" localSheetId="13">#REF!</definedName>
    <definedName name="b.15" localSheetId="19">#REF!</definedName>
    <definedName name="b.15" localSheetId="20">#REF!</definedName>
    <definedName name="b.15" localSheetId="21">#REF!</definedName>
    <definedName name="b.15" localSheetId="0">#REF!</definedName>
    <definedName name="b.15" localSheetId="40">#REF!</definedName>
    <definedName name="b.15" localSheetId="45">#REF!</definedName>
    <definedName name="b.15" localSheetId="46">#REF!</definedName>
    <definedName name="b.15" localSheetId="47">#REF!</definedName>
    <definedName name="b.15" localSheetId="34">#REF!</definedName>
    <definedName name="b.15">#REF!</definedName>
    <definedName name="b.2." localSheetId="13">#REF!</definedName>
    <definedName name="b.2." localSheetId="19">#REF!</definedName>
    <definedName name="b.2." localSheetId="20">#REF!</definedName>
    <definedName name="b.2." localSheetId="21">#REF!</definedName>
    <definedName name="b.2." localSheetId="0">#REF!</definedName>
    <definedName name="b.2." localSheetId="40">#REF!</definedName>
    <definedName name="b.2." localSheetId="45">#REF!</definedName>
    <definedName name="b.2." localSheetId="46">#REF!</definedName>
    <definedName name="b.2." localSheetId="47">#REF!</definedName>
    <definedName name="b.2." localSheetId="34">#REF!</definedName>
    <definedName name="b.2.">#REF!</definedName>
    <definedName name="b.2.cont" localSheetId="13">#REF!</definedName>
    <definedName name="b.2.cont" localSheetId="19">#REF!</definedName>
    <definedName name="b.2.cont" localSheetId="20">#REF!</definedName>
    <definedName name="b.2.cont" localSheetId="21">#REF!</definedName>
    <definedName name="b.2.cont" localSheetId="0">#REF!</definedName>
    <definedName name="b.2.cont" localSheetId="40">#REF!</definedName>
    <definedName name="b.2.cont" localSheetId="45">#REF!</definedName>
    <definedName name="b.2.cont" localSheetId="46">#REF!</definedName>
    <definedName name="b.2.cont" localSheetId="47">#REF!</definedName>
    <definedName name="b.2.cont" localSheetId="34">#REF!</definedName>
    <definedName name="b.2.cont">#REF!</definedName>
    <definedName name="b.3." localSheetId="13">#REF!</definedName>
    <definedName name="b.3." localSheetId="19">#REF!</definedName>
    <definedName name="b.3." localSheetId="20">#REF!</definedName>
    <definedName name="b.3." localSheetId="21">#REF!</definedName>
    <definedName name="b.3." localSheetId="0">#REF!</definedName>
    <definedName name="b.3." localSheetId="40">#REF!</definedName>
    <definedName name="b.3." localSheetId="45">#REF!</definedName>
    <definedName name="b.3." localSheetId="46">#REF!</definedName>
    <definedName name="b.3." localSheetId="47">#REF!</definedName>
    <definedName name="b.3." localSheetId="34">#REF!</definedName>
    <definedName name="b.3.">#REF!</definedName>
    <definedName name="b.4" localSheetId="13">#REF!</definedName>
    <definedName name="b.4" localSheetId="19">#REF!</definedName>
    <definedName name="b.4" localSheetId="20">#REF!</definedName>
    <definedName name="b.4" localSheetId="21">#REF!</definedName>
    <definedName name="b.4" localSheetId="0">#REF!</definedName>
    <definedName name="b.4" localSheetId="40">#REF!</definedName>
    <definedName name="b.4" localSheetId="45">#REF!</definedName>
    <definedName name="b.4" localSheetId="46">#REF!</definedName>
    <definedName name="b.4" localSheetId="47">#REF!</definedName>
    <definedName name="b.4" localSheetId="34">#REF!</definedName>
    <definedName name="b.4">#REF!</definedName>
    <definedName name="B.4." localSheetId="13">#REF!</definedName>
    <definedName name="B.4." localSheetId="19">#REF!</definedName>
    <definedName name="B.4." localSheetId="20">#REF!</definedName>
    <definedName name="B.4." localSheetId="21">#REF!</definedName>
    <definedName name="B.4." localSheetId="0">#REF!</definedName>
    <definedName name="B.4." localSheetId="40">#REF!</definedName>
    <definedName name="B.4." localSheetId="45">#REF!</definedName>
    <definedName name="B.4." localSheetId="46">#REF!</definedName>
    <definedName name="B.4." localSheetId="47">#REF!</definedName>
    <definedName name="B.4." localSheetId="34">#REF!</definedName>
    <definedName name="B.4.">#REF!</definedName>
    <definedName name="b.5" localSheetId="13">#REF!</definedName>
    <definedName name="b.5" localSheetId="19">#REF!</definedName>
    <definedName name="b.5" localSheetId="20">#REF!</definedName>
    <definedName name="b.5" localSheetId="21">#REF!</definedName>
    <definedName name="b.5" localSheetId="0">#REF!</definedName>
    <definedName name="b.5" localSheetId="40">#REF!</definedName>
    <definedName name="b.5" localSheetId="45">#REF!</definedName>
    <definedName name="b.5" localSheetId="46">#REF!</definedName>
    <definedName name="b.5" localSheetId="47">#REF!</definedName>
    <definedName name="b.5" localSheetId="34">#REF!</definedName>
    <definedName name="b.5">#REF!</definedName>
    <definedName name="B.5." localSheetId="13">#REF!</definedName>
    <definedName name="B.5." localSheetId="19">#REF!</definedName>
    <definedName name="B.5." localSheetId="20">#REF!</definedName>
    <definedName name="B.5." localSheetId="21">#REF!</definedName>
    <definedName name="B.5." localSheetId="0">#REF!</definedName>
    <definedName name="B.5." localSheetId="40">#REF!</definedName>
    <definedName name="B.5." localSheetId="45">#REF!</definedName>
    <definedName name="B.5." localSheetId="46">#REF!</definedName>
    <definedName name="B.5." localSheetId="47">#REF!</definedName>
    <definedName name="B.5." localSheetId="34">#REF!</definedName>
    <definedName name="B.5.">#REF!</definedName>
    <definedName name="b.6" localSheetId="13">#REF!</definedName>
    <definedName name="b.6" localSheetId="19">#REF!</definedName>
    <definedName name="b.6" localSheetId="20">#REF!</definedName>
    <definedName name="b.6" localSheetId="21">#REF!</definedName>
    <definedName name="b.6" localSheetId="0">#REF!</definedName>
    <definedName name="b.6" localSheetId="40">#REF!</definedName>
    <definedName name="b.6" localSheetId="45">#REF!</definedName>
    <definedName name="b.6" localSheetId="46">#REF!</definedName>
    <definedName name="b.6" localSheetId="47">#REF!</definedName>
    <definedName name="b.6" localSheetId="34">#REF!</definedName>
    <definedName name="b.6">#REF!</definedName>
    <definedName name="B.6." localSheetId="13">#REF!</definedName>
    <definedName name="B.6." localSheetId="19">#REF!</definedName>
    <definedName name="B.6." localSheetId="20">#REF!</definedName>
    <definedName name="B.6." localSheetId="21">#REF!</definedName>
    <definedName name="B.6." localSheetId="0">#REF!</definedName>
    <definedName name="B.6." localSheetId="40">#REF!</definedName>
    <definedName name="B.6." localSheetId="45">#REF!</definedName>
    <definedName name="B.6." localSheetId="46">#REF!</definedName>
    <definedName name="B.6." localSheetId="47">#REF!</definedName>
    <definedName name="B.6." localSheetId="34">#REF!</definedName>
    <definedName name="B.6.">#REF!</definedName>
    <definedName name="b.7" localSheetId="13">#REF!</definedName>
    <definedName name="b.7" localSheetId="19">#REF!</definedName>
    <definedName name="b.7" localSheetId="20">#REF!</definedName>
    <definedName name="b.7" localSheetId="21">#REF!</definedName>
    <definedName name="b.7" localSheetId="0">#REF!</definedName>
    <definedName name="b.7" localSheetId="40">#REF!</definedName>
    <definedName name="b.7" localSheetId="45">#REF!</definedName>
    <definedName name="b.7" localSheetId="46">#REF!</definedName>
    <definedName name="b.7" localSheetId="47">#REF!</definedName>
    <definedName name="b.7" localSheetId="34">#REF!</definedName>
    <definedName name="b.7">#REF!</definedName>
    <definedName name="B.7." localSheetId="13">#REF!</definedName>
    <definedName name="B.7." localSheetId="19">#REF!</definedName>
    <definedName name="B.7." localSheetId="20">#REF!</definedName>
    <definedName name="B.7." localSheetId="21">#REF!</definedName>
    <definedName name="B.7." localSheetId="0">#REF!</definedName>
    <definedName name="B.7." localSheetId="40">#REF!</definedName>
    <definedName name="B.7." localSheetId="45">#REF!</definedName>
    <definedName name="B.7." localSheetId="46">#REF!</definedName>
    <definedName name="B.7." localSheetId="47">#REF!</definedName>
    <definedName name="B.7." localSheetId="34">#REF!</definedName>
    <definedName name="B.7.">#REF!</definedName>
    <definedName name="b.8" localSheetId="13">#REF!</definedName>
    <definedName name="b.8" localSheetId="19">#REF!</definedName>
    <definedName name="b.8" localSheetId="20">#REF!</definedName>
    <definedName name="b.8" localSheetId="21">#REF!</definedName>
    <definedName name="b.8" localSheetId="0">#REF!</definedName>
    <definedName name="b.8" localSheetId="40">#REF!</definedName>
    <definedName name="b.8" localSheetId="45">#REF!</definedName>
    <definedName name="b.8" localSheetId="46">#REF!</definedName>
    <definedName name="b.8" localSheetId="47">#REF!</definedName>
    <definedName name="b.8" localSheetId="34">#REF!</definedName>
    <definedName name="b.8">#REF!</definedName>
    <definedName name="B.8." localSheetId="13">#REF!</definedName>
    <definedName name="B.8." localSheetId="19">#REF!</definedName>
    <definedName name="B.8." localSheetId="20">#REF!</definedName>
    <definedName name="B.8." localSheetId="21">#REF!</definedName>
    <definedName name="B.8." localSheetId="0">#REF!</definedName>
    <definedName name="B.8." localSheetId="40">#REF!</definedName>
    <definedName name="B.8." localSheetId="45">#REF!</definedName>
    <definedName name="B.8." localSheetId="46">#REF!</definedName>
    <definedName name="B.8." localSheetId="47">#REF!</definedName>
    <definedName name="B.8." localSheetId="34">#REF!</definedName>
    <definedName name="B.8.">#REF!</definedName>
    <definedName name="b.9" localSheetId="13">#REF!</definedName>
    <definedName name="b.9" localSheetId="19">#REF!</definedName>
    <definedName name="b.9" localSheetId="20">#REF!</definedName>
    <definedName name="b.9" localSheetId="21">#REF!</definedName>
    <definedName name="b.9" localSheetId="0">#REF!</definedName>
    <definedName name="b.9" localSheetId="40">#REF!</definedName>
    <definedName name="b.9" localSheetId="45">#REF!</definedName>
    <definedName name="b.9" localSheetId="46">#REF!</definedName>
    <definedName name="b.9" localSheetId="47">#REF!</definedName>
    <definedName name="b.9" localSheetId="34">#REF!</definedName>
    <definedName name="b.9">#REF!</definedName>
    <definedName name="B.9." localSheetId="13">#REF!</definedName>
    <definedName name="B.9." localSheetId="19">#REF!</definedName>
    <definedName name="B.9." localSheetId="20">#REF!</definedName>
    <definedName name="B.9." localSheetId="21">#REF!</definedName>
    <definedName name="B.9." localSheetId="0">#REF!</definedName>
    <definedName name="B.9." localSheetId="40">#REF!</definedName>
    <definedName name="B.9." localSheetId="45">#REF!</definedName>
    <definedName name="B.9." localSheetId="46">#REF!</definedName>
    <definedName name="B.9." localSheetId="47">#REF!</definedName>
    <definedName name="B.9." localSheetId="34">#REF!</definedName>
    <definedName name="B.9.">#REF!</definedName>
    <definedName name="_xlnm.Database" localSheetId="13">#REF!</definedName>
    <definedName name="_xlnm.Database" localSheetId="19">#REF!</definedName>
    <definedName name="_xlnm.Database" localSheetId="20">#REF!</definedName>
    <definedName name="_xlnm.Database" localSheetId="21">#REF!</definedName>
    <definedName name="_xlnm.Database" localSheetId="0">#REF!</definedName>
    <definedName name="_xlnm.Database" localSheetId="45">#REF!</definedName>
    <definedName name="_xlnm.Database" localSheetId="46">#REF!</definedName>
    <definedName name="_xlnm.Database" localSheetId="47">#REF!</definedName>
    <definedName name="_xlnm.Database" localSheetId="34">#REF!</definedName>
    <definedName name="_xlnm.Database">#REF!</definedName>
    <definedName name="bcxbbcxbcxcxb" localSheetId="47">#REF!</definedName>
    <definedName name="bcxbbcxbcxcxb">#REF!</definedName>
    <definedName name="before_reform" localSheetId="40">OFFSET([4]graf!$D$4,1,0,COUNT([4]graf!$D$1:$D$65536),1)</definedName>
    <definedName name="before_reform">OFFSET([5]graf!$D$4,1,0,COUNT([5]graf!$D$1:$D$65536),1)</definedName>
    <definedName name="before_reformLabel" localSheetId="40">[4]graf!$D$4</definedName>
    <definedName name="before_reformLabel">[5]graf!$D$4</definedName>
    <definedName name="before_reformX" localSheetId="40">OFFSET([4]graf!$D$4,1,0,COUNT([4]graf!$D$1:$D$65536)-1,1)</definedName>
    <definedName name="before_reformX">OFFSET([5]graf!$D$4,1,0,COUNT([5]graf!$D$1:$D$65536)-1,1)</definedName>
    <definedName name="Belgium_5B" localSheetId="40">[10]GRAD!$E$34:$G$34</definedName>
    <definedName name="Belgium_5B">[11]GRAD!$E$34:$G$34</definedName>
    <definedName name="body" localSheetId="13">#REF!</definedName>
    <definedName name="body" localSheetId="19">#REF!</definedName>
    <definedName name="body" localSheetId="20">#REF!</definedName>
    <definedName name="body" localSheetId="21">#REF!</definedName>
    <definedName name="body" localSheetId="0">#REF!</definedName>
    <definedName name="body" localSheetId="40">#REF!</definedName>
    <definedName name="body" localSheetId="45">#REF!</definedName>
    <definedName name="body" localSheetId="46">#REF!</definedName>
    <definedName name="body" localSheetId="47">#REF!</definedName>
    <definedName name="body" localSheetId="34">#REF!</definedName>
    <definedName name="body">#REF!</definedName>
    <definedName name="bvmbvmbnmmbvm" localSheetId="47">#REF!</definedName>
    <definedName name="bvmbvmbnmmbvm">#REF!</definedName>
    <definedName name="c.1" localSheetId="13">#REF!</definedName>
    <definedName name="c.1" localSheetId="19">#REF!</definedName>
    <definedName name="c.1" localSheetId="20">#REF!</definedName>
    <definedName name="c.1" localSheetId="21">#REF!</definedName>
    <definedName name="c.1" localSheetId="0">#REF!</definedName>
    <definedName name="c.1" localSheetId="40">#REF!</definedName>
    <definedName name="c.1" localSheetId="45">#REF!</definedName>
    <definedName name="c.1" localSheetId="46">#REF!</definedName>
    <definedName name="c.1" localSheetId="47">#REF!</definedName>
    <definedName name="c.1" localSheetId="34">#REF!</definedName>
    <definedName name="c.1">#REF!</definedName>
    <definedName name="C.1." localSheetId="13">#REF!</definedName>
    <definedName name="C.1." localSheetId="19">#REF!</definedName>
    <definedName name="C.1." localSheetId="20">#REF!</definedName>
    <definedName name="C.1." localSheetId="21">#REF!</definedName>
    <definedName name="C.1." localSheetId="0">#REF!</definedName>
    <definedName name="C.1." localSheetId="40">#REF!</definedName>
    <definedName name="C.1." localSheetId="45">#REF!</definedName>
    <definedName name="C.1." localSheetId="46">#REF!</definedName>
    <definedName name="C.1." localSheetId="47">#REF!</definedName>
    <definedName name="C.1." localSheetId="34">#REF!</definedName>
    <definedName name="C.1.">#REF!</definedName>
    <definedName name="c.2" localSheetId="13">#REF!</definedName>
    <definedName name="c.2" localSheetId="19">#REF!</definedName>
    <definedName name="c.2" localSheetId="20">#REF!</definedName>
    <definedName name="c.2" localSheetId="21">#REF!</definedName>
    <definedName name="c.2" localSheetId="0">#REF!</definedName>
    <definedName name="c.2" localSheetId="40">#REF!</definedName>
    <definedName name="c.2" localSheetId="45">#REF!</definedName>
    <definedName name="c.2" localSheetId="46">#REF!</definedName>
    <definedName name="c.2" localSheetId="47">#REF!</definedName>
    <definedName name="c.2" localSheetId="34">#REF!</definedName>
    <definedName name="c.2">#REF!</definedName>
    <definedName name="C.2." localSheetId="13">#REF!</definedName>
    <definedName name="C.2." localSheetId="19">#REF!</definedName>
    <definedName name="C.2." localSheetId="20">#REF!</definedName>
    <definedName name="C.2." localSheetId="21">#REF!</definedName>
    <definedName name="C.2." localSheetId="0">#REF!</definedName>
    <definedName name="C.2." localSheetId="40">#REF!</definedName>
    <definedName name="C.2." localSheetId="45">#REF!</definedName>
    <definedName name="C.2." localSheetId="46">#REF!</definedName>
    <definedName name="C.2." localSheetId="47">#REF!</definedName>
    <definedName name="C.2." localSheetId="34">#REF!</definedName>
    <definedName name="C.2.">#REF!</definedName>
    <definedName name="C.2_Índice_de_Competitividade_de_Ambiente_de_Negócios" localSheetId="13">#REF!</definedName>
    <definedName name="C.2_Índice_de_Competitividade_de_Ambiente_de_Negócios" localSheetId="19">#REF!</definedName>
    <definedName name="C.2_Índice_de_Competitividade_de_Ambiente_de_Negócios" localSheetId="20">#REF!</definedName>
    <definedName name="C.2_Índice_de_Competitividade_de_Ambiente_de_Negócios" localSheetId="21">#REF!</definedName>
    <definedName name="C.2_Índice_de_Competitividade_de_Ambiente_de_Negócios" localSheetId="0">#REF!</definedName>
    <definedName name="C.2_Índice_de_Competitividade_de_Ambiente_de_Negócios" localSheetId="40">#REF!</definedName>
    <definedName name="C.2_Índice_de_Competitividade_de_Ambiente_de_Negócios" localSheetId="45">#REF!</definedName>
    <definedName name="C.2_Índice_de_Competitividade_de_Ambiente_de_Negócios" localSheetId="46">#REF!</definedName>
    <definedName name="C.2_Índice_de_Competitividade_de_Ambiente_de_Negócios" localSheetId="47">#REF!</definedName>
    <definedName name="C.2_Índice_de_Competitividade_de_Ambiente_de_Negócios" localSheetId="34">#REF!</definedName>
    <definedName name="C.2_Índice_de_Competitividade_de_Ambiente_de_Negócios">#REF!</definedName>
    <definedName name="C.3." localSheetId="13">#REF!</definedName>
    <definedName name="C.3." localSheetId="19">#REF!</definedName>
    <definedName name="C.3." localSheetId="20">#REF!</definedName>
    <definedName name="C.3." localSheetId="21">#REF!</definedName>
    <definedName name="C.3." localSheetId="0">#REF!</definedName>
    <definedName name="C.3." localSheetId="40">#REF!</definedName>
    <definedName name="C.3." localSheetId="45">#REF!</definedName>
    <definedName name="C.3." localSheetId="46">#REF!</definedName>
    <definedName name="C.3." localSheetId="47">#REF!</definedName>
    <definedName name="C.3." localSheetId="34">#REF!</definedName>
    <definedName name="C.3.">#REF!</definedName>
    <definedName name="C.3_Índice_de_Utilização_de_Tecnologias_de_Informação_e_Comunicação" localSheetId="13">#REF!</definedName>
    <definedName name="C.3_Índice_de_Utilização_de_Tecnologias_de_Informação_e_Comunicação" localSheetId="19">#REF!</definedName>
    <definedName name="C.3_Índice_de_Utilização_de_Tecnologias_de_Informação_e_Comunicação" localSheetId="20">#REF!</definedName>
    <definedName name="C.3_Índice_de_Utilização_de_Tecnologias_de_Informação_e_Comunicação" localSheetId="21">#REF!</definedName>
    <definedName name="C.3_Índice_de_Utilização_de_Tecnologias_de_Informação_e_Comunicação" localSheetId="0">#REF!</definedName>
    <definedName name="C.3_Índice_de_Utilização_de_Tecnologias_de_Informação_e_Comunicação" localSheetId="40">#REF!</definedName>
    <definedName name="C.3_Índice_de_Utilização_de_Tecnologias_de_Informação_e_Comunicação" localSheetId="45">#REF!</definedName>
    <definedName name="C.3_Índice_de_Utilização_de_Tecnologias_de_Informação_e_Comunicação" localSheetId="46">#REF!</definedName>
    <definedName name="C.3_Índice_de_Utilização_de_Tecnologias_de_Informação_e_Comunicação" localSheetId="47">#REF!</definedName>
    <definedName name="C.3_Índice_de_Utilização_de_Tecnologias_de_Informação_e_Comunicação" localSheetId="34">#REF!</definedName>
    <definedName name="C.3_Índice_de_Utilização_de_Tecnologias_de_Informação_e_Comunicação">#REF!</definedName>
    <definedName name="C.4." localSheetId="13">#REF!</definedName>
    <definedName name="C.4." localSheetId="19">#REF!</definedName>
    <definedName name="C.4." localSheetId="20">#REF!</definedName>
    <definedName name="C.4." localSheetId="21">#REF!</definedName>
    <definedName name="C.4." localSheetId="0">#REF!</definedName>
    <definedName name="C.4." localSheetId="40">#REF!</definedName>
    <definedName name="C.4." localSheetId="45">#REF!</definedName>
    <definedName name="C.4." localSheetId="46">#REF!</definedName>
    <definedName name="C.4." localSheetId="47">#REF!</definedName>
    <definedName name="C.4." localSheetId="34">#REF!</definedName>
    <definedName name="C.4.">#REF!</definedName>
    <definedName name="C.5." localSheetId="13">#REF!</definedName>
    <definedName name="C.5." localSheetId="19">#REF!</definedName>
    <definedName name="C.5." localSheetId="20">#REF!</definedName>
    <definedName name="C.5." localSheetId="21">#REF!</definedName>
    <definedName name="C.5." localSheetId="0">#REF!</definedName>
    <definedName name="C.5." localSheetId="40">#REF!</definedName>
    <definedName name="C.5." localSheetId="45">#REF!</definedName>
    <definedName name="C.5." localSheetId="46">#REF!</definedName>
    <definedName name="C.5." localSheetId="47">#REF!</definedName>
    <definedName name="C.5." localSheetId="34">#REF!</definedName>
    <definedName name="C.5.">#REF!</definedName>
    <definedName name="C.6." localSheetId="13">#REF!</definedName>
    <definedName name="C.6." localSheetId="19">#REF!</definedName>
    <definedName name="C.6." localSheetId="20">#REF!</definedName>
    <definedName name="C.6." localSheetId="21">#REF!</definedName>
    <definedName name="C.6." localSheetId="0">#REF!</definedName>
    <definedName name="C.6." localSheetId="40">#REF!</definedName>
    <definedName name="C.6." localSheetId="45">#REF!</definedName>
    <definedName name="C.6." localSheetId="46">#REF!</definedName>
    <definedName name="C.6." localSheetId="47">#REF!</definedName>
    <definedName name="C.6." localSheetId="34">#REF!</definedName>
    <definedName name="C.6.">#REF!</definedName>
    <definedName name="C1.1a" localSheetId="13">#REF!</definedName>
    <definedName name="C1.1a" localSheetId="19">#REF!</definedName>
    <definedName name="C1.1a" localSheetId="20">#REF!</definedName>
    <definedName name="C1.1a" localSheetId="21">#REF!</definedName>
    <definedName name="C1.1a" localSheetId="0">#REF!</definedName>
    <definedName name="C1.1a" localSheetId="40">#REF!</definedName>
    <definedName name="C1.1a" localSheetId="45">#REF!</definedName>
    <definedName name="C1.1a" localSheetId="46">#REF!</definedName>
    <definedName name="C1.1a" localSheetId="47">#REF!</definedName>
    <definedName name="C1.1a" localSheetId="34">#REF!</definedName>
    <definedName name="C1.1a">#REF!</definedName>
    <definedName name="calcul" localSheetId="40">[12]Calcul_B1.1!$A$1:$L$37</definedName>
    <definedName name="calcul">[13]Calcul_B1.1!$A$1:$L$37</definedName>
    <definedName name="calcul1" localSheetId="40">[14]Calcul_B1.1!$A$1:$L$37</definedName>
    <definedName name="calcul1">[15]Calcul_B1.1!$A$1:$L$37</definedName>
    <definedName name="cambEUR" localSheetId="13">#REF!</definedName>
    <definedName name="cambEUR" localSheetId="20">#REF!</definedName>
    <definedName name="cambEUR">#REF!</definedName>
    <definedName name="Câmbios2" localSheetId="13">#REF!</definedName>
    <definedName name="Câmbios2" localSheetId="20">#REF!</definedName>
    <definedName name="Câmbios2">#REF!</definedName>
    <definedName name="cambPTE" localSheetId="13">#REF!</definedName>
    <definedName name="cambPTE" localSheetId="20">#REF!</definedName>
    <definedName name="cambPTE">#REF!</definedName>
    <definedName name="ccode">[16]Sheet2!$A$1:$D$393</definedName>
    <definedName name="CL_Group" localSheetId="13">#REF!</definedName>
    <definedName name="CL_Group" localSheetId="20">#REF!</definedName>
    <definedName name="CL_Group">#REF!</definedName>
    <definedName name="Clima" localSheetId="40">#REF!</definedName>
    <definedName name="Clima">#REF!</definedName>
    <definedName name="Climag" localSheetId="20">[17]clima!$B$17:INDIRECT(ADDRESS(MATCH("-",Clima,0)-1,2,,,"200506"))</definedName>
    <definedName name="Climag" localSheetId="21">[17]clima!$B$17:INDIRECT(ADDRESS(MATCH("-",Clima,0)-1,2,,,"200506"))</definedName>
    <definedName name="Climag" localSheetId="0">[17]clima!$B$17:INDIRECT(ADDRESS(MATCH("-",Clima,0)-1,2,,,"200506"))</definedName>
    <definedName name="Climag" localSheetId="40">[18]clima!$B$17:INDIRECT(ADDRESS(MATCH("-",'Quadro 14'!Clima,0)-1,2,,,"200506"))</definedName>
    <definedName name="Climag" localSheetId="45">[17]clima!$B$17:INDIRECT(ADDRESS(MATCH("-",Clima,0)-1,2,,,"200506"))</definedName>
    <definedName name="Climag" localSheetId="46">[17]clima!$B$17:INDIRECT(ADDRESS(MATCH("-",Clima,0)-1,2,,,"200506"))</definedName>
    <definedName name="Climag" localSheetId="47">[17]clima!$B$17:INDIRECT(ADDRESS(MATCH("-",Clima,0)-1,2,,,"200506"))</definedName>
    <definedName name="Climag" localSheetId="34">[17]clima!$B$17:INDIRECT(ADDRESS(MATCH("-",Clima,0)-1,2,,,"200506"))</definedName>
    <definedName name="Climag">[17]clima!$B$17:INDIRECT(ADDRESS(MATCH("-",Clima,0)-1,2,,,"200506"))</definedName>
    <definedName name="CNTAPsintese">[19]Sintese!$A$3:$AC$87</definedName>
    <definedName name="countries" localSheetId="40">[20]B3.3!$O$6:$Q$59</definedName>
    <definedName name="countries">[21]B3.3!$O$6:$Q$59</definedName>
    <definedName name="COVER" localSheetId="13">#REF!</definedName>
    <definedName name="COVER" localSheetId="19">#REF!</definedName>
    <definedName name="COVER" localSheetId="20">#REF!</definedName>
    <definedName name="COVER" localSheetId="21">#REF!</definedName>
    <definedName name="COVER" localSheetId="0">#REF!</definedName>
    <definedName name="COVER" localSheetId="40">#REF!</definedName>
    <definedName name="COVER" localSheetId="45">#REF!</definedName>
    <definedName name="COVER" localSheetId="46">#REF!</definedName>
    <definedName name="COVER" localSheetId="47">#REF!</definedName>
    <definedName name="COVER" localSheetId="34">#REF!</definedName>
    <definedName name="COVER">#REF!</definedName>
    <definedName name="cv" localSheetId="47">#REF!</definedName>
    <definedName name="cv">#REF!</definedName>
    <definedName name="cvfd" localSheetId="13">#REF!</definedName>
    <definedName name="cvfd" localSheetId="19">#REF!</definedName>
    <definedName name="cvfd" localSheetId="20">#REF!</definedName>
    <definedName name="cvfd" localSheetId="21">#REF!</definedName>
    <definedName name="cvfd" localSheetId="0">#REF!</definedName>
    <definedName name="cvfd" localSheetId="40">#REF!</definedName>
    <definedName name="cvfd" localSheetId="45">#REF!</definedName>
    <definedName name="cvfd" localSheetId="46">#REF!</definedName>
    <definedName name="cvfd" localSheetId="47">#REF!</definedName>
    <definedName name="cvfd" localSheetId="34">#REF!</definedName>
    <definedName name="cvfd">#REF!</definedName>
    <definedName name="Czech_Republic_5B" localSheetId="40">[10]GRAD!$E$35:$G$35</definedName>
    <definedName name="Czech_Republic_5B">[11]GRAD!$E$35:$G$35</definedName>
    <definedName name="d" localSheetId="13">#REF!</definedName>
    <definedName name="d" localSheetId="19">#REF!</definedName>
    <definedName name="d" localSheetId="20">#REF!</definedName>
    <definedName name="d" localSheetId="21">#REF!</definedName>
    <definedName name="d" localSheetId="0">#REF!</definedName>
    <definedName name="d" localSheetId="40">#REF!</definedName>
    <definedName name="d" localSheetId="45">#REF!</definedName>
    <definedName name="d" localSheetId="46">#REF!</definedName>
    <definedName name="d" localSheetId="47">#REF!</definedName>
    <definedName name="d" localSheetId="34">#REF!</definedName>
    <definedName name="d">#REF!</definedName>
    <definedName name="D.1." localSheetId="13">#REF!</definedName>
    <definedName name="D.1." localSheetId="19">#REF!</definedName>
    <definedName name="D.1." localSheetId="20">#REF!</definedName>
    <definedName name="D.1." localSheetId="21">#REF!</definedName>
    <definedName name="D.1." localSheetId="0">#REF!</definedName>
    <definedName name="D.1." localSheetId="40">#REF!</definedName>
    <definedName name="D.1." localSheetId="45">#REF!</definedName>
    <definedName name="D.1." localSheetId="46">#REF!</definedName>
    <definedName name="D.1." localSheetId="47">#REF!</definedName>
    <definedName name="D.1." localSheetId="34">#REF!</definedName>
    <definedName name="D.1.">#REF!</definedName>
    <definedName name="d.2" localSheetId="13">#REF!</definedName>
    <definedName name="d.2" localSheetId="19">#REF!</definedName>
    <definedName name="d.2" localSheetId="20">#REF!</definedName>
    <definedName name="d.2" localSheetId="21">#REF!</definedName>
    <definedName name="d.2" localSheetId="0">#REF!</definedName>
    <definedName name="d.2" localSheetId="40">#REF!</definedName>
    <definedName name="d.2" localSheetId="45">#REF!</definedName>
    <definedName name="d.2" localSheetId="46">#REF!</definedName>
    <definedName name="d.2" localSheetId="47">#REF!</definedName>
    <definedName name="d.2" localSheetId="34">#REF!</definedName>
    <definedName name="d.2">#REF!</definedName>
    <definedName name="D.2." localSheetId="13">#REF!</definedName>
    <definedName name="D.2." localSheetId="19">#REF!</definedName>
    <definedName name="D.2." localSheetId="20">#REF!</definedName>
    <definedName name="D.2." localSheetId="21">#REF!</definedName>
    <definedName name="D.2." localSheetId="0">#REF!</definedName>
    <definedName name="D.2." localSheetId="40">#REF!</definedName>
    <definedName name="D.2." localSheetId="45">#REF!</definedName>
    <definedName name="D.2." localSheetId="46">#REF!</definedName>
    <definedName name="D.2." localSheetId="47">#REF!</definedName>
    <definedName name="D.2." localSheetId="34">#REF!</definedName>
    <definedName name="D.2.">#REF!</definedName>
    <definedName name="D.3." localSheetId="13">#REF!</definedName>
    <definedName name="D.3." localSheetId="19">#REF!</definedName>
    <definedName name="D.3." localSheetId="20">#REF!</definedName>
    <definedName name="D.3." localSheetId="21">#REF!</definedName>
    <definedName name="D.3." localSheetId="0">#REF!</definedName>
    <definedName name="D.3." localSheetId="40">#REF!</definedName>
    <definedName name="D.3." localSheetId="45">#REF!</definedName>
    <definedName name="D.3." localSheetId="46">#REF!</definedName>
    <definedName name="D.3." localSheetId="47">#REF!</definedName>
    <definedName name="D.3." localSheetId="34">#REF!</definedName>
    <definedName name="D.3.">#REF!</definedName>
    <definedName name="D.4." localSheetId="13">#REF!</definedName>
    <definedName name="D.4." localSheetId="19">#REF!</definedName>
    <definedName name="D.4." localSheetId="20">#REF!</definedName>
    <definedName name="D.4." localSheetId="21">#REF!</definedName>
    <definedName name="D.4." localSheetId="0">#REF!</definedName>
    <definedName name="D.4." localSheetId="40">#REF!</definedName>
    <definedName name="D.4." localSheetId="45">#REF!</definedName>
    <definedName name="D.4." localSheetId="46">#REF!</definedName>
    <definedName name="D.4." localSheetId="47">#REF!</definedName>
    <definedName name="D.4." localSheetId="34">#REF!</definedName>
    <definedName name="D.4.">#REF!</definedName>
    <definedName name="dadadadad" localSheetId="13">#REF!</definedName>
    <definedName name="dadadadad" localSheetId="19">#REF!</definedName>
    <definedName name="dadadadad" localSheetId="20">#REF!</definedName>
    <definedName name="dadadadad" localSheetId="21">#REF!</definedName>
    <definedName name="dadadadad" localSheetId="0">#REF!</definedName>
    <definedName name="dadadadad" localSheetId="40">#REF!</definedName>
    <definedName name="dadadadad" localSheetId="45">#REF!</definedName>
    <definedName name="dadadadad" localSheetId="46">#REF!</definedName>
    <definedName name="dadadadad" localSheetId="47">#REF!</definedName>
    <definedName name="dadadadad" localSheetId="34">#REF!</definedName>
    <definedName name="dadadadad">#REF!</definedName>
    <definedName name="datab" localSheetId="13">#REF!</definedName>
    <definedName name="datab" localSheetId="19">#REF!</definedName>
    <definedName name="datab" localSheetId="20">#REF!</definedName>
    <definedName name="datab" localSheetId="21">#REF!</definedName>
    <definedName name="datab" localSheetId="0">#REF!</definedName>
    <definedName name="datab" localSheetId="45">#REF!</definedName>
    <definedName name="datab" localSheetId="46">#REF!</definedName>
    <definedName name="datab" localSheetId="47">#REF!</definedName>
    <definedName name="datab" localSheetId="34">#REF!</definedName>
    <definedName name="datab">#REF!</definedName>
    <definedName name="datas" localSheetId="40">OFFSET([4]graf!$A$4,1,0,COUNT([4]graf!$A$1:$A$65536),1)</definedName>
    <definedName name="datas">OFFSET([5]graf!$A$4,1,0,COUNT([5]graf!$A$1:$A$65536),1)</definedName>
    <definedName name="datas1" localSheetId="40">OFFSET([4]graf!$A$4,1,0,COUNT([4]graf!$A$1:$A$65536),1)</definedName>
    <definedName name="datas1">OFFSET([5]graf!$A$4,1,0,COUNT([5]graf!$A$1:$A$65536),1)</definedName>
    <definedName name="datasX" localSheetId="40">OFFSET([4]graf!$A$4,2,0,COUNT([4]graf!$A$1:$A$65536)-1,1)</definedName>
    <definedName name="datasX">OFFSET([5]graf!$A$4,2,0,COUNT([5]graf!$A$1:$A$65536)-1,1)</definedName>
    <definedName name="datasX1" localSheetId="40">OFFSET([4]graf!$A$4,2,0,COUNT([4]graf!$A$1:$A$65536)-1,1)</definedName>
    <definedName name="datasX1">OFFSET([5]graf!$A$4,2,0,COUNT([5]graf!$A$1:$A$65536)-1,1)</definedName>
    <definedName name="ddwasad" localSheetId="13">#REF!</definedName>
    <definedName name="ddwasad" localSheetId="19">#REF!</definedName>
    <definedName name="ddwasad" localSheetId="20">#REF!</definedName>
    <definedName name="ddwasad" localSheetId="21">#REF!</definedName>
    <definedName name="ddwasad" localSheetId="0">#REF!</definedName>
    <definedName name="ddwasad" localSheetId="40">#REF!</definedName>
    <definedName name="ddwasad" localSheetId="45">#REF!</definedName>
    <definedName name="ddwasad" localSheetId="46">#REF!</definedName>
    <definedName name="ddwasad" localSheetId="47">#REF!</definedName>
    <definedName name="ddwasad" localSheetId="34">#REF!</definedName>
    <definedName name="ddwasad">#REF!</definedName>
    <definedName name="Denmark_5B" localSheetId="40">[10]GRAD!$E$37:$G$37</definedName>
    <definedName name="Denmark_5B">[11]GRAD!$E$37:$G$37</definedName>
    <definedName name="Desp_Euro_01" localSheetId="13">#REF!</definedName>
    <definedName name="Desp_Euro_01" localSheetId="20">#REF!</definedName>
    <definedName name="Desp_Euro_01">#REF!</definedName>
    <definedName name="Desp_Euro_02" localSheetId="13">#REF!</definedName>
    <definedName name="Desp_Euro_02" localSheetId="20">#REF!</definedName>
    <definedName name="Desp_Euro_02">#REF!</definedName>
    <definedName name="Desp_Euro_03" localSheetId="13">#REF!</definedName>
    <definedName name="Desp_Euro_03" localSheetId="20">#REF!</definedName>
    <definedName name="Desp_Euro_03">#REF!</definedName>
    <definedName name="Desp_Euro_04" localSheetId="13">#REF!</definedName>
    <definedName name="Desp_Euro_04" localSheetId="20">#REF!</definedName>
    <definedName name="Desp_Euro_04">#REF!</definedName>
    <definedName name="Desp_Euro_05" localSheetId="13">#REF!</definedName>
    <definedName name="Desp_Euro_05" localSheetId="20">#REF!</definedName>
    <definedName name="Desp_Euro_05">#REF!</definedName>
    <definedName name="Desp_Euro_06" localSheetId="13">#REF!</definedName>
    <definedName name="Desp_Euro_06" localSheetId="20">#REF!</definedName>
    <definedName name="Desp_Euro_06">#REF!</definedName>
    <definedName name="Desp_Euro_07" localSheetId="13">#REF!</definedName>
    <definedName name="Desp_Euro_07" localSheetId="20">#REF!</definedName>
    <definedName name="Desp_Euro_07">#REF!</definedName>
    <definedName name="Desp_Euro_08" localSheetId="13">#REF!</definedName>
    <definedName name="Desp_Euro_08" localSheetId="20">#REF!</definedName>
    <definedName name="Desp_Euro_08">#REF!</definedName>
    <definedName name="Desp_Euro_09" localSheetId="13">#REF!</definedName>
    <definedName name="Desp_Euro_09" localSheetId="20">#REF!</definedName>
    <definedName name="Desp_Euro_09">#REF!</definedName>
    <definedName name="Desp_Euro_10" localSheetId="13">#REF!</definedName>
    <definedName name="Desp_Euro_10" localSheetId="20">#REF!</definedName>
    <definedName name="Desp_Euro_10">#REF!</definedName>
    <definedName name="Desp_Euro_11" localSheetId="13">#REF!</definedName>
    <definedName name="Desp_Euro_11" localSheetId="20">#REF!</definedName>
    <definedName name="Desp_Euro_11">#REF!</definedName>
    <definedName name="Desp_Euro_12" localSheetId="13">#REF!</definedName>
    <definedName name="Desp_Euro_12" localSheetId="20">#REF!</definedName>
    <definedName name="Desp_Euro_12">#REF!</definedName>
    <definedName name="Desp_Euro_13" localSheetId="13">#REF!</definedName>
    <definedName name="Desp_Euro_13" localSheetId="20">#REF!</definedName>
    <definedName name="Desp_Euro_13">#REF!</definedName>
    <definedName name="Desp_Euro_14" localSheetId="13">#REF!</definedName>
    <definedName name="Desp_Euro_14" localSheetId="20">#REF!</definedName>
    <definedName name="Desp_Euro_14">#REF!</definedName>
    <definedName name="Desp_Euro_15" localSheetId="13">#REF!</definedName>
    <definedName name="Desp_Euro_15" localSheetId="20">#REF!</definedName>
    <definedName name="Desp_Euro_15">#REF!</definedName>
    <definedName name="Desp_Euro_16" localSheetId="13">#REF!</definedName>
    <definedName name="Desp_Euro_16" localSheetId="20">#REF!</definedName>
    <definedName name="Desp_Euro_16">#REF!</definedName>
    <definedName name="Desp_Euro_17" localSheetId="13">#REF!</definedName>
    <definedName name="Desp_Euro_17" localSheetId="20">#REF!</definedName>
    <definedName name="Desp_Euro_17">#REF!</definedName>
    <definedName name="Desp_Euro_18" localSheetId="13">#REF!</definedName>
    <definedName name="Desp_Euro_18" localSheetId="20">#REF!</definedName>
    <definedName name="Desp_Euro_18">#REF!</definedName>
    <definedName name="Desp_Euro_19" localSheetId="13">#REF!</definedName>
    <definedName name="Desp_Euro_19" localSheetId="20">#REF!</definedName>
    <definedName name="Desp_Euro_19">#REF!</definedName>
    <definedName name="Desp_Euro_20" localSheetId="13">#REF!</definedName>
    <definedName name="Desp_Euro_20" localSheetId="20">#REF!</definedName>
    <definedName name="Desp_Euro_20">#REF!</definedName>
    <definedName name="Desp_Euro_21" localSheetId="13">#REF!</definedName>
    <definedName name="Desp_Euro_21" localSheetId="20">#REF!</definedName>
    <definedName name="Desp_Euro_21">#REF!</definedName>
    <definedName name="Desp_Euro_23" localSheetId="13">#REF!</definedName>
    <definedName name="Desp_Euro_23" localSheetId="20">#REF!</definedName>
    <definedName name="Desp_Euro_23">#REF!</definedName>
    <definedName name="Desp_Euro_24" localSheetId="13">#REF!</definedName>
    <definedName name="Desp_Euro_24" localSheetId="20">#REF!</definedName>
    <definedName name="Desp_Euro_24">#REF!</definedName>
    <definedName name="Despesas_01" localSheetId="13">#REF!</definedName>
    <definedName name="Despesas_01" localSheetId="20">#REF!</definedName>
    <definedName name="Despesas_01">#REF!</definedName>
    <definedName name="Despesas_02" localSheetId="13">#REF!</definedName>
    <definedName name="Despesas_02" localSheetId="20">#REF!</definedName>
    <definedName name="Despesas_02">#REF!</definedName>
    <definedName name="Despesas_03" localSheetId="13">#REF!</definedName>
    <definedName name="Despesas_03" localSheetId="20">#REF!</definedName>
    <definedName name="Despesas_03">#REF!</definedName>
    <definedName name="Despesas_04" localSheetId="13">#REF!</definedName>
    <definedName name="Despesas_04" localSheetId="20">#REF!</definedName>
    <definedName name="Despesas_04">#REF!</definedName>
    <definedName name="Despesas_05" localSheetId="13">#REF!</definedName>
    <definedName name="Despesas_05" localSheetId="20">#REF!</definedName>
    <definedName name="Despesas_05">#REF!</definedName>
    <definedName name="Despesas_06" localSheetId="13">#REF!</definedName>
    <definedName name="Despesas_06" localSheetId="20">#REF!</definedName>
    <definedName name="Despesas_06">#REF!</definedName>
    <definedName name="Despesas_07" localSheetId="13">#REF!</definedName>
    <definedName name="Despesas_07" localSheetId="20">#REF!</definedName>
    <definedName name="Despesas_07">#REF!</definedName>
    <definedName name="Despesas_08" localSheetId="13">#REF!</definedName>
    <definedName name="Despesas_08" localSheetId="20">#REF!</definedName>
    <definedName name="Despesas_08">#REF!</definedName>
    <definedName name="Despesas_09" localSheetId="13">#REF!</definedName>
    <definedName name="Despesas_09" localSheetId="20">#REF!</definedName>
    <definedName name="Despesas_09">#REF!</definedName>
    <definedName name="Despesas_10" localSheetId="13">#REF!</definedName>
    <definedName name="Despesas_10" localSheetId="20">#REF!</definedName>
    <definedName name="Despesas_10">#REF!</definedName>
    <definedName name="Despesas_11" localSheetId="13">#REF!</definedName>
    <definedName name="Despesas_11" localSheetId="20">#REF!</definedName>
    <definedName name="Despesas_11">#REF!</definedName>
    <definedName name="Despesas_12" localSheetId="13">#REF!</definedName>
    <definedName name="Despesas_12" localSheetId="20">#REF!</definedName>
    <definedName name="Despesas_12">#REF!</definedName>
    <definedName name="Despesas_13" localSheetId="13">#REF!</definedName>
    <definedName name="Despesas_13" localSheetId="20">#REF!</definedName>
    <definedName name="Despesas_13">#REF!</definedName>
    <definedName name="Despesas_14" localSheetId="13">#REF!</definedName>
    <definedName name="Despesas_14" localSheetId="20">#REF!</definedName>
    <definedName name="Despesas_14">#REF!</definedName>
    <definedName name="Despesas_15" localSheetId="13">#REF!</definedName>
    <definedName name="Despesas_15" localSheetId="20">#REF!</definedName>
    <definedName name="Despesas_15">#REF!</definedName>
    <definedName name="Despesas_16" localSheetId="13">#REF!</definedName>
    <definedName name="Despesas_16" localSheetId="20">#REF!</definedName>
    <definedName name="Despesas_16">#REF!</definedName>
    <definedName name="Despesas_17" localSheetId="13">#REF!</definedName>
    <definedName name="Despesas_17" localSheetId="20">#REF!</definedName>
    <definedName name="Despesas_17">#REF!</definedName>
    <definedName name="Despesas_18" localSheetId="13">#REF!</definedName>
    <definedName name="Despesas_18" localSheetId="20">#REF!</definedName>
    <definedName name="Despesas_18">#REF!</definedName>
    <definedName name="Despesas_19" localSheetId="13">#REF!</definedName>
    <definedName name="Despesas_19" localSheetId="20">#REF!</definedName>
    <definedName name="Despesas_19">#REF!</definedName>
    <definedName name="Despesas_20" localSheetId="13">#REF!</definedName>
    <definedName name="Despesas_20" localSheetId="20">#REF!</definedName>
    <definedName name="Despesas_20">#REF!</definedName>
    <definedName name="Despesas_21" localSheetId="13">#REF!</definedName>
    <definedName name="Despesas_21" localSheetId="20">#REF!</definedName>
    <definedName name="Despesas_21">#REF!</definedName>
    <definedName name="Despesas_22" localSheetId="13">#REF!</definedName>
    <definedName name="Despesas_22" localSheetId="20">#REF!</definedName>
    <definedName name="Despesas_22">#REF!</definedName>
    <definedName name="DespTrim_01" localSheetId="13">#REF!</definedName>
    <definedName name="DespTrim_01" localSheetId="20">#REF!</definedName>
    <definedName name="DespTrim_01">#REF!</definedName>
    <definedName name="DespTrim_02" localSheetId="13">#REF!</definedName>
    <definedName name="DespTrim_02" localSheetId="20">#REF!</definedName>
    <definedName name="DespTrim_02">#REF!</definedName>
    <definedName name="DespTrim_03" localSheetId="13">#REF!</definedName>
    <definedName name="DespTrim_03" localSheetId="20">#REF!</definedName>
    <definedName name="DespTrim_03">#REF!</definedName>
    <definedName name="DespTrim_04" localSheetId="13">#REF!</definedName>
    <definedName name="DespTrim_04" localSheetId="20">#REF!</definedName>
    <definedName name="DespTrim_04">#REF!</definedName>
    <definedName name="DespTrim_05" localSheetId="13">#REF!</definedName>
    <definedName name="DespTrim_05" localSheetId="20">#REF!</definedName>
    <definedName name="DespTrim_05">#REF!</definedName>
    <definedName name="DespTrim_06" localSheetId="13">#REF!</definedName>
    <definedName name="DespTrim_06" localSheetId="20">#REF!</definedName>
    <definedName name="DespTrim_06">#REF!</definedName>
    <definedName name="DespTrim_07" localSheetId="13">#REF!</definedName>
    <definedName name="DespTrim_07" localSheetId="20">#REF!</definedName>
    <definedName name="DespTrim_07">#REF!</definedName>
    <definedName name="DespTrim_08" localSheetId="13">#REF!</definedName>
    <definedName name="DespTrim_08" localSheetId="20">#REF!</definedName>
    <definedName name="DespTrim_08">#REF!</definedName>
    <definedName name="DespTrim_09" localSheetId="13">#REF!</definedName>
    <definedName name="DespTrim_09" localSheetId="20">#REF!</definedName>
    <definedName name="DespTrim_09">#REF!</definedName>
    <definedName name="DespTrim_10" localSheetId="13">#REF!</definedName>
    <definedName name="DespTrim_10" localSheetId="20">#REF!</definedName>
    <definedName name="DespTrim_10">#REF!</definedName>
    <definedName name="DespTrim_11" localSheetId="13">#REF!</definedName>
    <definedName name="DespTrim_11" localSheetId="20">#REF!</definedName>
    <definedName name="DespTrim_11">#REF!</definedName>
    <definedName name="DespTrim_12" localSheetId="13">#REF!</definedName>
    <definedName name="DespTrim_12" localSheetId="20">#REF!</definedName>
    <definedName name="DespTrim_12">#REF!</definedName>
    <definedName name="DespTrim_13" localSheetId="13">#REF!</definedName>
    <definedName name="DespTrim_13" localSheetId="20">#REF!</definedName>
    <definedName name="DespTrim_13">#REF!</definedName>
    <definedName name="DespTrim_14" localSheetId="13">#REF!</definedName>
    <definedName name="DespTrim_14" localSheetId="20">#REF!</definedName>
    <definedName name="DespTrim_14">#REF!</definedName>
    <definedName name="DespTrim_15" localSheetId="13">#REF!</definedName>
    <definedName name="DespTrim_15" localSheetId="20">#REF!</definedName>
    <definedName name="DespTrim_15">#REF!</definedName>
    <definedName name="DespTrim_16" localSheetId="13">#REF!</definedName>
    <definedName name="DespTrim_16" localSheetId="20">#REF!</definedName>
    <definedName name="DespTrim_16">#REF!</definedName>
    <definedName name="DespTrim_17" localSheetId="13">#REF!</definedName>
    <definedName name="DespTrim_17" localSheetId="20">#REF!</definedName>
    <definedName name="DespTrim_17">#REF!</definedName>
    <definedName name="DespTrim_18" localSheetId="13">#REF!</definedName>
    <definedName name="DespTrim_18" localSheetId="20">#REF!</definedName>
    <definedName name="DespTrim_18">#REF!</definedName>
    <definedName name="DespTrim_19" localSheetId="13">#REF!</definedName>
    <definedName name="DespTrim_19" localSheetId="20">#REF!</definedName>
    <definedName name="DespTrim_19">#REF!</definedName>
    <definedName name="DespTrim_20" localSheetId="13">#REF!</definedName>
    <definedName name="DespTrim_20" localSheetId="20">#REF!</definedName>
    <definedName name="DespTrim_20">#REF!</definedName>
    <definedName name="DespTrim_21" localSheetId="13">#REF!</definedName>
    <definedName name="DespTrim_21" localSheetId="20">#REF!</definedName>
    <definedName name="DespTrim_21">#REF!</definedName>
    <definedName name="DespTrim_22" localSheetId="13">#REF!</definedName>
    <definedName name="DespTrim_22" localSheetId="20">#REF!</definedName>
    <definedName name="DespTrim_22">#REF!</definedName>
    <definedName name="dfgcv" localSheetId="13">#REF!</definedName>
    <definedName name="dfgcv" localSheetId="19">#REF!</definedName>
    <definedName name="dfgcv" localSheetId="20">#REF!</definedName>
    <definedName name="dfgcv" localSheetId="21">#REF!</definedName>
    <definedName name="dfgcv" localSheetId="0">#REF!</definedName>
    <definedName name="dfgcv" localSheetId="40">#REF!</definedName>
    <definedName name="dfgcv" localSheetId="45">#REF!</definedName>
    <definedName name="dfgcv" localSheetId="46">#REF!</definedName>
    <definedName name="dfgcv" localSheetId="47">#REF!</definedName>
    <definedName name="dfgcv" localSheetId="34">#REF!</definedName>
    <definedName name="dfgcv">#REF!</definedName>
    <definedName name="dfgdfh" localSheetId="13">#REF!</definedName>
    <definedName name="dfgdfh">#REF!</definedName>
    <definedName name="DG" localSheetId="47">#REF!</definedName>
    <definedName name="DG">#REF!</definedName>
    <definedName name="DGF" localSheetId="47">#REF!</definedName>
    <definedName name="DGF">#REF!</definedName>
    <definedName name="DH" localSheetId="47">#REF!</definedName>
    <definedName name="DH">#REF!</definedName>
    <definedName name="DSDSADD" localSheetId="47">#REF!</definedName>
    <definedName name="DSDSADD">#REF!</definedName>
    <definedName name="dsfsdfsd" localSheetId="47">#REF!</definedName>
    <definedName name="dsfsdfsd">#REF!</definedName>
    <definedName name="DSGDSGDSS" localSheetId="47">#REF!</definedName>
    <definedName name="DSGDSGDSS">#REF!</definedName>
    <definedName name="E.1." localSheetId="13">#REF!</definedName>
    <definedName name="E.1." localSheetId="19">#REF!</definedName>
    <definedName name="E.1." localSheetId="20">#REF!</definedName>
    <definedName name="E.1." localSheetId="21">#REF!</definedName>
    <definedName name="E.1." localSheetId="0">#REF!</definedName>
    <definedName name="E.1." localSheetId="40">#REF!</definedName>
    <definedName name="E.1." localSheetId="45">#REF!</definedName>
    <definedName name="E.1." localSheetId="46">#REF!</definedName>
    <definedName name="E.1." localSheetId="47">#REF!</definedName>
    <definedName name="E.1." localSheetId="34">#REF!</definedName>
    <definedName name="E.1.">#REF!</definedName>
    <definedName name="E.10." localSheetId="13">#REF!</definedName>
    <definedName name="E.10." localSheetId="19">#REF!</definedName>
    <definedName name="E.10." localSheetId="20">#REF!</definedName>
    <definedName name="E.10." localSheetId="21">#REF!</definedName>
    <definedName name="E.10." localSheetId="0">#REF!</definedName>
    <definedName name="E.10." localSheetId="40">#REF!</definedName>
    <definedName name="E.10." localSheetId="45">#REF!</definedName>
    <definedName name="E.10." localSheetId="46">#REF!</definedName>
    <definedName name="E.10." localSheetId="47">#REF!</definedName>
    <definedName name="E.10." localSheetId="34">#REF!</definedName>
    <definedName name="E.10.">#REF!</definedName>
    <definedName name="E.11." localSheetId="13">#REF!</definedName>
    <definedName name="E.11." localSheetId="19">#REF!</definedName>
    <definedName name="E.11." localSheetId="20">#REF!</definedName>
    <definedName name="E.11." localSheetId="21">#REF!</definedName>
    <definedName name="E.11." localSheetId="0">#REF!</definedName>
    <definedName name="E.11." localSheetId="40">#REF!</definedName>
    <definedName name="E.11." localSheetId="45">#REF!</definedName>
    <definedName name="E.11." localSheetId="46">#REF!</definedName>
    <definedName name="E.11." localSheetId="47">#REF!</definedName>
    <definedName name="E.11." localSheetId="34">#REF!</definedName>
    <definedName name="E.11.">#REF!</definedName>
    <definedName name="E.2." localSheetId="13">#REF!</definedName>
    <definedName name="E.2." localSheetId="19">#REF!</definedName>
    <definedName name="E.2." localSheetId="20">#REF!</definedName>
    <definedName name="E.2." localSheetId="21">#REF!</definedName>
    <definedName name="E.2." localSheetId="0">#REF!</definedName>
    <definedName name="E.2." localSheetId="40">#REF!</definedName>
    <definedName name="E.2." localSheetId="45">#REF!</definedName>
    <definedName name="E.2." localSheetId="46">#REF!</definedName>
    <definedName name="E.2." localSheetId="47">#REF!</definedName>
    <definedName name="E.2." localSheetId="34">#REF!</definedName>
    <definedName name="E.2.">#REF!</definedName>
    <definedName name="E.3." localSheetId="13">#REF!</definedName>
    <definedName name="E.3." localSheetId="19">#REF!</definedName>
    <definedName name="E.3." localSheetId="20">#REF!</definedName>
    <definedName name="E.3." localSheetId="21">#REF!</definedName>
    <definedName name="E.3." localSheetId="0">#REF!</definedName>
    <definedName name="E.3." localSheetId="40">#REF!</definedName>
    <definedName name="E.3." localSheetId="45">#REF!</definedName>
    <definedName name="E.3." localSheetId="46">#REF!</definedName>
    <definedName name="E.3." localSheetId="47">#REF!</definedName>
    <definedName name="E.3." localSheetId="34">#REF!</definedName>
    <definedName name="E.3.">#REF!</definedName>
    <definedName name="E.4." localSheetId="13">#REF!</definedName>
    <definedName name="E.4." localSheetId="19">#REF!</definedName>
    <definedName name="E.4." localSheetId="20">#REF!</definedName>
    <definedName name="E.4." localSheetId="21">#REF!</definedName>
    <definedName name="E.4." localSheetId="0">#REF!</definedName>
    <definedName name="E.4." localSheetId="40">#REF!</definedName>
    <definedName name="E.4." localSheetId="45">#REF!</definedName>
    <definedName name="E.4." localSheetId="46">#REF!</definedName>
    <definedName name="E.4." localSheetId="47">#REF!</definedName>
    <definedName name="E.4." localSheetId="34">#REF!</definedName>
    <definedName name="E.4.">#REF!</definedName>
    <definedName name="e.5" localSheetId="13">#REF!</definedName>
    <definedName name="e.5" localSheetId="19">#REF!</definedName>
    <definedName name="e.5" localSheetId="20">#REF!</definedName>
    <definedName name="e.5" localSheetId="21">#REF!</definedName>
    <definedName name="e.5" localSheetId="0">#REF!</definedName>
    <definedName name="e.5" localSheetId="40">#REF!</definedName>
    <definedName name="e.5" localSheetId="45">#REF!</definedName>
    <definedName name="e.5" localSheetId="46">#REF!</definedName>
    <definedName name="e.5" localSheetId="47">#REF!</definedName>
    <definedName name="e.5" localSheetId="34">#REF!</definedName>
    <definedName name="e.5">#REF!</definedName>
    <definedName name="E.5." localSheetId="13">#REF!</definedName>
    <definedName name="E.5." localSheetId="19">#REF!</definedName>
    <definedName name="E.5." localSheetId="20">#REF!</definedName>
    <definedName name="E.5." localSheetId="21">#REF!</definedName>
    <definedName name="E.5." localSheetId="0">#REF!</definedName>
    <definedName name="E.5." localSheetId="40">#REF!</definedName>
    <definedName name="E.5." localSheetId="45">#REF!</definedName>
    <definedName name="E.5." localSheetId="46">#REF!</definedName>
    <definedName name="E.5." localSheetId="47">#REF!</definedName>
    <definedName name="E.5." localSheetId="34">#REF!</definedName>
    <definedName name="E.5.">#REF!</definedName>
    <definedName name="e.6" localSheetId="13">#REF!</definedName>
    <definedName name="e.6" localSheetId="19">#REF!</definedName>
    <definedName name="e.6" localSheetId="20">#REF!</definedName>
    <definedName name="e.6" localSheetId="21">#REF!</definedName>
    <definedName name="e.6" localSheetId="0">#REF!</definedName>
    <definedName name="e.6" localSheetId="40">#REF!</definedName>
    <definedName name="e.6" localSheetId="45">#REF!</definedName>
    <definedName name="e.6" localSheetId="46">#REF!</definedName>
    <definedName name="e.6" localSheetId="47">#REF!</definedName>
    <definedName name="e.6" localSheetId="34">#REF!</definedName>
    <definedName name="e.6">#REF!</definedName>
    <definedName name="E.6." localSheetId="13">#REF!</definedName>
    <definedName name="E.6." localSheetId="19">#REF!</definedName>
    <definedName name="E.6." localSheetId="20">#REF!</definedName>
    <definedName name="E.6." localSheetId="21">#REF!</definedName>
    <definedName name="E.6." localSheetId="0">#REF!</definedName>
    <definedName name="E.6." localSheetId="40">#REF!</definedName>
    <definedName name="E.6." localSheetId="45">#REF!</definedName>
    <definedName name="E.6." localSheetId="46">#REF!</definedName>
    <definedName name="E.6." localSheetId="47">#REF!</definedName>
    <definedName name="E.6." localSheetId="34">#REF!</definedName>
    <definedName name="E.6.">#REF!</definedName>
    <definedName name="e.7" localSheetId="13">#REF!</definedName>
    <definedName name="e.7" localSheetId="19">#REF!</definedName>
    <definedName name="e.7" localSheetId="20">#REF!</definedName>
    <definedName name="e.7" localSheetId="21">#REF!</definedName>
    <definedName name="e.7" localSheetId="0">#REF!</definedName>
    <definedName name="e.7" localSheetId="40">#REF!</definedName>
    <definedName name="e.7" localSheetId="45">#REF!</definedName>
    <definedName name="e.7" localSheetId="46">#REF!</definedName>
    <definedName name="e.7" localSheetId="47">#REF!</definedName>
    <definedName name="e.7" localSheetId="34">#REF!</definedName>
    <definedName name="e.7">#REF!</definedName>
    <definedName name="E.7." localSheetId="13">#REF!</definedName>
    <definedName name="E.7." localSheetId="19">#REF!</definedName>
    <definedName name="E.7." localSheetId="20">#REF!</definedName>
    <definedName name="E.7." localSheetId="21">#REF!</definedName>
    <definedName name="E.7." localSheetId="0">#REF!</definedName>
    <definedName name="E.7." localSheetId="40">#REF!</definedName>
    <definedName name="E.7." localSheetId="45">#REF!</definedName>
    <definedName name="E.7." localSheetId="46">#REF!</definedName>
    <definedName name="E.7." localSheetId="47">#REF!</definedName>
    <definedName name="E.7." localSheetId="34">#REF!</definedName>
    <definedName name="E.7.">#REF!</definedName>
    <definedName name="e.8" localSheetId="13">#REF!</definedName>
    <definedName name="e.8" localSheetId="19">#REF!</definedName>
    <definedName name="e.8" localSheetId="20">#REF!</definedName>
    <definedName name="e.8" localSheetId="21">#REF!</definedName>
    <definedName name="e.8" localSheetId="0">#REF!</definedName>
    <definedName name="e.8" localSheetId="40">#REF!</definedName>
    <definedName name="e.8" localSheetId="45">#REF!</definedName>
    <definedName name="e.8" localSheetId="46">#REF!</definedName>
    <definedName name="e.8" localSheetId="47">#REF!</definedName>
    <definedName name="e.8" localSheetId="34">#REF!</definedName>
    <definedName name="e.8">#REF!</definedName>
    <definedName name="E.8." localSheetId="13">#REF!</definedName>
    <definedName name="E.8." localSheetId="19">#REF!</definedName>
    <definedName name="E.8." localSheetId="20">#REF!</definedName>
    <definedName name="E.8." localSheetId="21">#REF!</definedName>
    <definedName name="E.8." localSheetId="0">#REF!</definedName>
    <definedName name="E.8." localSheetId="40">#REF!</definedName>
    <definedName name="E.8." localSheetId="45">#REF!</definedName>
    <definedName name="E.8." localSheetId="46">#REF!</definedName>
    <definedName name="E.8." localSheetId="47">#REF!</definedName>
    <definedName name="E.8." localSheetId="34">#REF!</definedName>
    <definedName name="E.8.">#REF!</definedName>
    <definedName name="E.9." localSheetId="13">#REF!</definedName>
    <definedName name="E.9." localSheetId="19">#REF!</definedName>
    <definedName name="E.9." localSheetId="20">#REF!</definedName>
    <definedName name="E.9." localSheetId="21">#REF!</definedName>
    <definedName name="E.9." localSheetId="0">#REF!</definedName>
    <definedName name="E.9." localSheetId="40">#REF!</definedName>
    <definedName name="E.9." localSheetId="45">#REF!</definedName>
    <definedName name="E.9." localSheetId="46">#REF!</definedName>
    <definedName name="E.9." localSheetId="47">#REF!</definedName>
    <definedName name="E.9." localSheetId="34">#REF!</definedName>
    <definedName name="E.9.">#REF!</definedName>
    <definedName name="eaareyreyry" localSheetId="47">#REF!</definedName>
    <definedName name="eaareyreyry">#REF!</definedName>
    <definedName name="educ" localSheetId="13">#REF!</definedName>
    <definedName name="educ" localSheetId="19">#REF!</definedName>
    <definedName name="educ" localSheetId="20">#REF!</definedName>
    <definedName name="educ" localSheetId="21">#REF!</definedName>
    <definedName name="educ" localSheetId="0">#REF!</definedName>
    <definedName name="educ" localSheetId="45">#REF!</definedName>
    <definedName name="educ" localSheetId="46">#REF!</definedName>
    <definedName name="educ" localSheetId="47">#REF!</definedName>
    <definedName name="educ" localSheetId="34">#REF!</definedName>
    <definedName name="educ">#REF!</definedName>
    <definedName name="ENFILE" localSheetId="13">#REF!</definedName>
    <definedName name="ENFILE" localSheetId="19">#REF!</definedName>
    <definedName name="ENFILE" localSheetId="20">#REF!</definedName>
    <definedName name="ENFILE" localSheetId="21">#REF!</definedName>
    <definedName name="ENFILE" localSheetId="0">#REF!</definedName>
    <definedName name="ENFILE" localSheetId="40">#REF!</definedName>
    <definedName name="ENFILE" localSheetId="45">#REF!</definedName>
    <definedName name="ENFILE" localSheetId="46">#REF!</definedName>
    <definedName name="ENFILE" localSheetId="47">#REF!</definedName>
    <definedName name="ENFILE" localSheetId="34">#REF!</definedName>
    <definedName name="ENFILE">#REF!</definedName>
    <definedName name="erer" localSheetId="13">#REF!</definedName>
    <definedName name="erer" localSheetId="19">#REF!</definedName>
    <definedName name="erer" localSheetId="20">#REF!</definedName>
    <definedName name="erer" localSheetId="21">#REF!</definedName>
    <definedName name="erer" localSheetId="0">#REF!</definedName>
    <definedName name="erer" localSheetId="40">#REF!</definedName>
    <definedName name="erer" localSheetId="45">#REF!</definedName>
    <definedName name="erer" localSheetId="46">#REF!</definedName>
    <definedName name="erer" localSheetId="47">#REF!</definedName>
    <definedName name="erer" localSheetId="34">#REF!</definedName>
    <definedName name="erer">#REF!</definedName>
    <definedName name="ertretert" localSheetId="13">#REF!</definedName>
    <definedName name="ertretert" localSheetId="19">#REF!</definedName>
    <definedName name="ertretert" localSheetId="20">#REF!</definedName>
    <definedName name="ertretert" localSheetId="21">#REF!</definedName>
    <definedName name="ertretert" localSheetId="0">#REF!</definedName>
    <definedName name="ertretert" localSheetId="45">#REF!</definedName>
    <definedName name="ertretert" localSheetId="46">#REF!</definedName>
    <definedName name="ertretert" localSheetId="47">#REF!</definedName>
    <definedName name="ertretert" localSheetId="34">#REF!</definedName>
    <definedName name="ertretert">#REF!</definedName>
    <definedName name="eug" localSheetId="13">#REF!</definedName>
    <definedName name="eug" localSheetId="20">#REF!</definedName>
    <definedName name="eug">#REF!</definedName>
    <definedName name="EWATYGEAYGTGS" localSheetId="47">#REF!</definedName>
    <definedName name="EWATYGEAYGTGS">#REF!</definedName>
    <definedName name="_xlnm.Extract" localSheetId="13">#REF!</definedName>
    <definedName name="_xlnm.Extract" localSheetId="19">#REF!</definedName>
    <definedName name="_xlnm.Extract" localSheetId="20">#REF!</definedName>
    <definedName name="_xlnm.Extract" localSheetId="21">#REF!</definedName>
    <definedName name="_xlnm.Extract" localSheetId="0">#REF!</definedName>
    <definedName name="_xlnm.Extract" localSheetId="40">#REF!</definedName>
    <definedName name="_xlnm.Extract" localSheetId="45">#REF!</definedName>
    <definedName name="_xlnm.Extract" localSheetId="46">#REF!</definedName>
    <definedName name="_xlnm.Extract" localSheetId="47">#REF!</definedName>
    <definedName name="_xlnm.Extract" localSheetId="34">#REF!</definedName>
    <definedName name="_xlnm.Extract">#REF!</definedName>
    <definedName name="f" localSheetId="13">#REF!</definedName>
    <definedName name="f" localSheetId="19">#REF!</definedName>
    <definedName name="f" localSheetId="20">#REF!</definedName>
    <definedName name="f" localSheetId="21">#REF!</definedName>
    <definedName name="f" localSheetId="0">#REF!</definedName>
    <definedName name="f" localSheetId="40">#REF!</definedName>
    <definedName name="f" localSheetId="45">#REF!</definedName>
    <definedName name="f" localSheetId="46">#REF!</definedName>
    <definedName name="f" localSheetId="47">#REF!</definedName>
    <definedName name="f" localSheetId="34">#REF!</definedName>
    <definedName name="f">#REF!</definedName>
    <definedName name="F.1." localSheetId="13">#REF!</definedName>
    <definedName name="F.1." localSheetId="19">#REF!</definedName>
    <definedName name="F.1." localSheetId="20">#REF!</definedName>
    <definedName name="F.1." localSheetId="21">#REF!</definedName>
    <definedName name="F.1." localSheetId="0">#REF!</definedName>
    <definedName name="F.1." localSheetId="40">#REF!</definedName>
    <definedName name="F.1." localSheetId="45">#REF!</definedName>
    <definedName name="F.1." localSheetId="46">#REF!</definedName>
    <definedName name="F.1." localSheetId="47">#REF!</definedName>
    <definedName name="F.1." localSheetId="34">#REF!</definedName>
    <definedName name="F.1.">#REF!</definedName>
    <definedName name="f.2" localSheetId="13">#REF!</definedName>
    <definedName name="f.2" localSheetId="19">#REF!</definedName>
    <definedName name="f.2" localSheetId="20">#REF!</definedName>
    <definedName name="f.2" localSheetId="21">#REF!</definedName>
    <definedName name="f.2" localSheetId="0">#REF!</definedName>
    <definedName name="f.2" localSheetId="40">#REF!</definedName>
    <definedName name="f.2" localSheetId="45">#REF!</definedName>
    <definedName name="f.2" localSheetId="46">#REF!</definedName>
    <definedName name="f.2" localSheetId="47">#REF!</definedName>
    <definedName name="f.2" localSheetId="34">#REF!</definedName>
    <definedName name="f.2">#REF!</definedName>
    <definedName name="F.2." localSheetId="13">#REF!</definedName>
    <definedName name="F.2." localSheetId="19">#REF!</definedName>
    <definedName name="F.2." localSheetId="20">#REF!</definedName>
    <definedName name="F.2." localSheetId="21">#REF!</definedName>
    <definedName name="F.2." localSheetId="0">#REF!</definedName>
    <definedName name="F.2." localSheetId="40">#REF!</definedName>
    <definedName name="F.2." localSheetId="45">#REF!</definedName>
    <definedName name="F.2." localSheetId="46">#REF!</definedName>
    <definedName name="F.2." localSheetId="47">#REF!</definedName>
    <definedName name="F.2." localSheetId="34">#REF!</definedName>
    <definedName name="F.2.">#REF!</definedName>
    <definedName name="f.3" localSheetId="13">#REF!</definedName>
    <definedName name="f.3" localSheetId="19">#REF!</definedName>
    <definedName name="f.3" localSheetId="20">#REF!</definedName>
    <definedName name="f.3" localSheetId="21">#REF!</definedName>
    <definedName name="f.3" localSheetId="0">#REF!</definedName>
    <definedName name="f.3" localSheetId="40">#REF!</definedName>
    <definedName name="f.3" localSheetId="45">#REF!</definedName>
    <definedName name="f.3" localSheetId="46">#REF!</definedName>
    <definedName name="f.3" localSheetId="47">#REF!</definedName>
    <definedName name="f.3" localSheetId="34">#REF!</definedName>
    <definedName name="f.3">#REF!</definedName>
    <definedName name="F.3." localSheetId="13">#REF!</definedName>
    <definedName name="F.3." localSheetId="19">#REF!</definedName>
    <definedName name="F.3." localSheetId="20">#REF!</definedName>
    <definedName name="F.3." localSheetId="21">#REF!</definedName>
    <definedName name="F.3." localSheetId="0">#REF!</definedName>
    <definedName name="F.3." localSheetId="40">#REF!</definedName>
    <definedName name="F.3." localSheetId="45">#REF!</definedName>
    <definedName name="F.3." localSheetId="46">#REF!</definedName>
    <definedName name="F.3." localSheetId="47">#REF!</definedName>
    <definedName name="F.3." localSheetId="34">#REF!</definedName>
    <definedName name="F.3.">#REF!</definedName>
    <definedName name="F.4." localSheetId="13">#REF!</definedName>
    <definedName name="F.4." localSheetId="19">#REF!</definedName>
    <definedName name="F.4." localSheetId="20">#REF!</definedName>
    <definedName name="F.4." localSheetId="21">#REF!</definedName>
    <definedName name="F.4." localSheetId="0">#REF!</definedName>
    <definedName name="F.4." localSheetId="40">#REF!</definedName>
    <definedName name="F.4." localSheetId="45">#REF!</definedName>
    <definedName name="F.4." localSheetId="46">#REF!</definedName>
    <definedName name="F.4." localSheetId="47">#REF!</definedName>
    <definedName name="F.4." localSheetId="34">#REF!</definedName>
    <definedName name="F.4.">#REF!</definedName>
    <definedName name="F.5." localSheetId="13">#REF!</definedName>
    <definedName name="F.5." localSheetId="19">#REF!</definedName>
    <definedName name="F.5." localSheetId="20">#REF!</definedName>
    <definedName name="F.5." localSheetId="21">#REF!</definedName>
    <definedName name="F.5." localSheetId="0">#REF!</definedName>
    <definedName name="F.5." localSheetId="40">#REF!</definedName>
    <definedName name="F.5." localSheetId="45">#REF!</definedName>
    <definedName name="F.5." localSheetId="46">#REF!</definedName>
    <definedName name="F.5." localSheetId="47">#REF!</definedName>
    <definedName name="F.5." localSheetId="34">#REF!</definedName>
    <definedName name="F.5.">#REF!</definedName>
    <definedName name="F.6." localSheetId="13">#REF!</definedName>
    <definedName name="F.6." localSheetId="19">#REF!</definedName>
    <definedName name="F.6." localSheetId="20">#REF!</definedName>
    <definedName name="F.6." localSheetId="21">#REF!</definedName>
    <definedName name="F.6." localSheetId="0">#REF!</definedName>
    <definedName name="F.6." localSheetId="40">#REF!</definedName>
    <definedName name="F.6." localSheetId="45">#REF!</definedName>
    <definedName name="F.6." localSheetId="46">#REF!</definedName>
    <definedName name="F.6." localSheetId="47">#REF!</definedName>
    <definedName name="F.6." localSheetId="34">#REF!</definedName>
    <definedName name="F.6.">#REF!</definedName>
    <definedName name="F.7." localSheetId="13">#REF!</definedName>
    <definedName name="F.7." localSheetId="19">#REF!</definedName>
    <definedName name="F.7." localSheetId="20">#REF!</definedName>
    <definedName name="F.7." localSheetId="21">#REF!</definedName>
    <definedName name="F.7." localSheetId="0">#REF!</definedName>
    <definedName name="F.7." localSheetId="40">#REF!</definedName>
    <definedName name="F.7." localSheetId="45">#REF!</definedName>
    <definedName name="F.7." localSheetId="46">#REF!</definedName>
    <definedName name="F.7." localSheetId="47">#REF!</definedName>
    <definedName name="F.7." localSheetId="34">#REF!</definedName>
    <definedName name="F.7.">#REF!</definedName>
    <definedName name="fasfdaaa" localSheetId="47">#REF!</definedName>
    <definedName name="fasfdaaa">#REF!</definedName>
    <definedName name="fe">[22]intro!$F$18</definedName>
    <definedName name="fe_en">[22]intro!$F$19</definedName>
    <definedName name="ffghbh" localSheetId="13">#REF!</definedName>
    <definedName name="ffghbh" localSheetId="19">#REF!</definedName>
    <definedName name="ffghbh" localSheetId="20">#REF!</definedName>
    <definedName name="ffghbh" localSheetId="21">#REF!</definedName>
    <definedName name="ffghbh" localSheetId="0">#REF!</definedName>
    <definedName name="ffghbh" localSheetId="40">#REF!</definedName>
    <definedName name="ffghbh" localSheetId="45">#REF!</definedName>
    <definedName name="ffghbh" localSheetId="46">#REF!</definedName>
    <definedName name="ffghbh" localSheetId="47">#REF!</definedName>
    <definedName name="ffghbh" localSheetId="34">#REF!</definedName>
    <definedName name="ffghbh">#REF!</definedName>
    <definedName name="FHDFH" localSheetId="47">#REF!</definedName>
    <definedName name="FHDFH">#REF!</definedName>
    <definedName name="fhf" localSheetId="13">#REF!</definedName>
    <definedName name="fhf" localSheetId="20">#REF!</definedName>
    <definedName name="fhf">#REF!</definedName>
    <definedName name="FILE" localSheetId="13">#REF!</definedName>
    <definedName name="FILE" localSheetId="19">#REF!</definedName>
    <definedName name="FILE" localSheetId="20">#REF!</definedName>
    <definedName name="FILE" localSheetId="21">#REF!</definedName>
    <definedName name="FILE" localSheetId="0">#REF!</definedName>
    <definedName name="FILE" localSheetId="40">#REF!</definedName>
    <definedName name="FILE" localSheetId="45">#REF!</definedName>
    <definedName name="FILE" localSheetId="46">#REF!</definedName>
    <definedName name="FILE" localSheetId="47">#REF!</definedName>
    <definedName name="FILE" localSheetId="34">#REF!</definedName>
    <definedName name="FILE">#REF!</definedName>
    <definedName name="Finland_5B" localSheetId="40">[10]GRAD!$E$36:$G$36</definedName>
    <definedName name="Finland_5B">[11]GRAD!$E$36:$G$36</definedName>
    <definedName name="Folha1" localSheetId="13">#REF!</definedName>
    <definedName name="Folha1" localSheetId="20">#REF!</definedName>
    <definedName name="Folha1">#REF!</definedName>
    <definedName name="France_5B" localSheetId="40">[10]GRAD!$E$38:$G$38</definedName>
    <definedName name="France_5B">[11]GRAD!$E$38:$G$38</definedName>
    <definedName name="fvc" localSheetId="13">#REF!</definedName>
    <definedName name="fvc" localSheetId="19">#REF!</definedName>
    <definedName name="fvc" localSheetId="20">#REF!</definedName>
    <definedName name="fvc" localSheetId="21">#REF!</definedName>
    <definedName name="fvc" localSheetId="0">#REF!</definedName>
    <definedName name="fvc" localSheetId="40">#REF!</definedName>
    <definedName name="fvc" localSheetId="45">#REF!</definedName>
    <definedName name="fvc" localSheetId="46">#REF!</definedName>
    <definedName name="fvc" localSheetId="47">#REF!</definedName>
    <definedName name="fvc" localSheetId="34">#REF!</definedName>
    <definedName name="fvc">#REF!</definedName>
    <definedName name="g" localSheetId="13">#REF!</definedName>
    <definedName name="g" localSheetId="19">#REF!</definedName>
    <definedName name="g" localSheetId="20">#REF!</definedName>
    <definedName name="g" localSheetId="21">#REF!</definedName>
    <definedName name="g" localSheetId="0">#REF!</definedName>
    <definedName name="g" localSheetId="40">#REF!</definedName>
    <definedName name="g" localSheetId="45">#REF!</definedName>
    <definedName name="g" localSheetId="46">#REF!</definedName>
    <definedName name="g" localSheetId="47">#REF!</definedName>
    <definedName name="g" localSheetId="34">#REF!</definedName>
    <definedName name="g">#REF!</definedName>
    <definedName name="G.1." localSheetId="13">#REF!</definedName>
    <definedName name="G.1." localSheetId="19">#REF!</definedName>
    <definedName name="G.1." localSheetId="20">#REF!</definedName>
    <definedName name="G.1." localSheetId="21">#REF!</definedName>
    <definedName name="G.1." localSheetId="0">#REF!</definedName>
    <definedName name="G.1." localSheetId="40">#REF!</definedName>
    <definedName name="G.1." localSheetId="45">#REF!</definedName>
    <definedName name="G.1." localSheetId="46">#REF!</definedName>
    <definedName name="G.1." localSheetId="47">#REF!</definedName>
    <definedName name="G.1." localSheetId="34">#REF!</definedName>
    <definedName name="G.1.">#REF!</definedName>
    <definedName name="G.2." localSheetId="13">#REF!</definedName>
    <definedName name="G.2." localSheetId="19">#REF!</definedName>
    <definedName name="G.2." localSheetId="20">#REF!</definedName>
    <definedName name="G.2." localSheetId="21">#REF!</definedName>
    <definedName name="G.2." localSheetId="0">#REF!</definedName>
    <definedName name="G.2." localSheetId="40">#REF!</definedName>
    <definedName name="G.2." localSheetId="45">#REF!</definedName>
    <definedName name="G.2." localSheetId="46">#REF!</definedName>
    <definedName name="G.2." localSheetId="47">#REF!</definedName>
    <definedName name="G.2." localSheetId="34">#REF!</definedName>
    <definedName name="G.2.">#REF!</definedName>
    <definedName name="G.3." localSheetId="13">#REF!</definedName>
    <definedName name="G.3." localSheetId="19">#REF!</definedName>
    <definedName name="G.3." localSheetId="20">#REF!</definedName>
    <definedName name="G.3." localSheetId="21">#REF!</definedName>
    <definedName name="G.3." localSheetId="0">#REF!</definedName>
    <definedName name="G.3." localSheetId="40">#REF!</definedName>
    <definedName name="G.3." localSheetId="45">#REF!</definedName>
    <definedName name="G.3." localSheetId="46">#REF!</definedName>
    <definedName name="G.3." localSheetId="47">#REF!</definedName>
    <definedName name="G.3." localSheetId="34">#REF!</definedName>
    <definedName name="G.3.">#REF!</definedName>
    <definedName name="G1_CP_VH">OFFSET([23]Consumo!$C$57,COUNTA([23]Consumo!$C$1:$C$65536)-[23]Configuracao!$E$8,1,[23]Configuracao!$E$8,1)</definedName>
    <definedName name="G1_DATAS">OFFSET([23]Consumo!$C$57,COUNTA([23]Consumo!$C$1:$C$65536)-[23]Configuracao!$E$8,-1,[23]Configuracao!$E$8,2)</definedName>
    <definedName name="G1_ICCP">OFFSET([23]Consumo!$C$57,COUNTA([23]Consumo!$C$1:$C$65536)-[23]Configuracao!$E$8,2,[23]Configuracao!$E$8,1)</definedName>
    <definedName name="G16_CUST_TRAB_EU13">OFFSET([23]MercadoTrabalho!$C$57,COUNTA([23]MercadoTrabalho!$C$1:$C$65536)-[23]Configuracao!$E$12,2,[23]Configuracao!$E$12,1)</definedName>
    <definedName name="G16_CUST_TRAB_PT">OFFSET([23]MercadoTrabalho!$C$57,COUNTA([23]MercadoTrabalho!$C$1:$C$65536)-[23]Configuracao!$E$12,1,[23]Configuracao!$E$12,1)</definedName>
    <definedName name="G16_DATAS">OFFSET([23]MercadoTrabalho!$C$57,COUNTA([23]MercadoTrabalho!$C$1:$C$65536)-[23]Configuracao!$E$12,-1,[23]Configuracao!$E$12,2)</definedName>
    <definedName name="G17_COLOC_MM3_VH">OFFSET([23]MercadoTrabalho!$M$57,COUNTA([23]MercadoTrabalho!$M$1:$M$65536)-[23]Configuracao!$E$13,4,[23]Configuracao!$E$13,1)</definedName>
    <definedName name="G17_DATAS">OFFSET([23]MercadoTrabalho!$M$57,COUNTA([23]MercadoTrabalho!$M$1:$M$65536)-[23]Configuracao!$E$13,0,[23]Configuracao!$E$13,1)</definedName>
    <definedName name="G17_OFERTAS_EMPREGO_MM3_VH">OFFSET([23]MercadoTrabalho!$M$57,COUNTA([23]MercadoTrabalho!$M$1:$M$65536)-[23]Configuracao!$E$13,3,[23]Configuracao!$E$13,1)</definedName>
    <definedName name="G18_DATAS">OFFSET([23]MercadoTrabalho!$M$57,COUNTA([23]MercadoTrabalho!$M$1:$M$65536)-[23]Configuracao!$E$14,0,[23]Configuracao!$E$14,1)</definedName>
    <definedName name="G18_DESEMP_INSCR_LP_VH">OFFSET([23]MercadoTrabalho!$M$57,COUNTA([23]MercadoTrabalho!$M$1:$M$65536)-[23]Configuracao!$E$14,2,[23]Configuracao!$E$14,1)</definedName>
    <definedName name="G18_DESEMP_REGIS_FP_VH">OFFSET([23]MercadoTrabalho!$M$57,COUNTA([23]MercadoTrabalho!$M$1:$M$65536)-[23]Configuracao!$E$14,1,[23]Configuracao!$E$14,1)</definedName>
    <definedName name="G19_CONTRAT_COLECT">OFFSET([23]MercadoTrabalho!$Z$57,COUNTA([23]MercadoTrabalho!$Z$1:$Z$65536)-[23]Configuracao!$E$16,1,[23]Configuracao!$E$16,1)</definedName>
    <definedName name="G19_CONTRAT_COLECT_INDIV">OFFSET([23]MercadoTrabalho!$Z$57,COUNTA([23]MercadoTrabalho!$Z$1:$Z$65536)-[23]Configuracao!$E$16,2,[23]Configuracao!$E$16,1)</definedName>
    <definedName name="G19_DATAS">OFFSET([23]MercadoTrabalho!$Z$57,COUNTA([23]MercadoTrabalho!$Z$1:$Z$65536)-[23]Configuracao!$E$16,0,[23]Configuracao!$E$16,1)</definedName>
    <definedName name="G2_AUTOS_MM3_VH">OFFSET([23]Consumo!$J$57,COUNTA([23]Consumo!$J$1:$J$65536)-[23]Configuracao!$E$9,4,[23]Configuracao!$E$9,1)</definedName>
    <definedName name="G2_DATAS">OFFSET([23]Consumo!$J$57,COUNTA([23]Consumo!$J$1:$J$65536)-[23]Configuracao!$E$9,0,[23]Configuracao!$E$9,1)</definedName>
    <definedName name="G2_IVNCR_TOTAL_MM3_VH">OFFSET([23]Consumo!$J$57,COUNTA([23]Consumo!$J$1:$J$65536)-[23]Configuracao!$E$9,1,[23]Configuracao!$E$9,1)</definedName>
    <definedName name="G20_DATAS">OFFSET([23]MercadoTrabalho!$C$57,COUNTA([23]MercadoTrabalho!$C$1:$C$65536)-[23]Configuracao!$E$19,-1,[23]Configuracao!$E$19,2)</definedName>
    <definedName name="G20_TAXA_DESEMPREGO">OFFSET([23]MercadoTrabalho!$C$57,COUNTA([23]MercadoTrabalho!$C$1:$C$65536)-[23]Configuracao!$E$19,3,[23]Configuracao!$E$19,1)</definedName>
    <definedName name="G21_DATAS">OFFSET([23]MercadoTrabalho!$C$57,COUNTA([23]MercadoTrabalho!$C$1:$C$65536)-[23]Configuracao!$E$20,-1,[23]Configuracao!$E$20,2)</definedName>
    <definedName name="G21_TAXA_DESEMPREGO">OFFSET([23]MercadoTrabalho!$C$57,COUNTA([23]MercadoTrabalho!$C$1:$C$65536)-[23]Configuracao!$E$20,3,[23]Configuracao!$E$20,1)</definedName>
    <definedName name="G21_TAXA_DESEMPREGO_MEDIA_ANUAL">OFFSET([23]MercadoTrabalho!$C$57,COUNTA([23]MercadoTrabalho!$C$1:$C$65536)-[23]Configuracao!$E$20,4,[23]Configuracao!$E$20,1)</definedName>
    <definedName name="G22_DATAS">OFFSET([23]MercadoTrabalho!$M$58,COUNTA([23]MercadoTrabalho!$M$1:$M$65536)-[23]Configuracao!$E$21-1,0,[23]Configuracao!$E$21,1)</definedName>
    <definedName name="G22_REMUN_ANO_T">OFFSET([23]MercadoTrabalho!$M$58,COUNTA([23]MercadoTrabalho!$M$1:$M$65536)-1-[23]Configuracao!$E$21,5,[23]Configuracao!$E$21,1)</definedName>
    <definedName name="G22_REMUN_ANO_TMINUS1">OFFSET([23]MercadoTrabalho!$M$58,COUNTA([23]MercadoTrabalho!$M$1:$M$65536)-13-[23]Configuracao!$E$21,5,[23]Configuracao!$E$21,1)</definedName>
    <definedName name="G23_CONTRIB_EMP_TRIM_ACTUAL">OFFSET([23]MercadoTrabalho!$C$58,COUNTA([23]MercadoTrabalho!$C$1:$C$65536)-2,5,1,4)</definedName>
    <definedName name="G23_CONTRIB_EMP_TRIM_HOMOLOGO">OFFSET([23]MercadoTrabalho!$C$58,COUNTA([23]MercadoTrabalho!$C$1:$C$65536)-6,5,1,4)</definedName>
    <definedName name="G24_DATAS">OFFSET([23]MercadoTrabalho!$M$58,COUNTA([23]MercadoTrabalho!$M$1:$M$65536)-[23]Configuracao!$E$23-1,0,[23]Configuracao!$E$23,1)</definedName>
    <definedName name="G24_INDIVIDUOS_ANO_T">OFFSET([23]MercadoTrabalho!$M$58,COUNTA([23]MercadoTrabalho!$M$1:$M$65536)-1-[23]Configuracao!$E$23,6,[23]Configuracao!$E$23,1)</definedName>
    <definedName name="G24_INDIVIDUOS_ANO_TMINUS1">OFFSET([23]MercadoTrabalho!$M$58,COUNTA([23]MercadoTrabalho!$M$1:$M$65536)-13-[23]Configuracao!$E$23,6,[23]Configuracao!$E$23,1)</definedName>
    <definedName name="G24_REMUN_ANO_T">OFFSET([23]MercadoTrabalho!$M$58,COUNTA([23]MercadoTrabalho!$M$1:$M$65536)-1-[23]Configuracao!$E$23,5,[23]Configuracao!$E$23,1)</definedName>
    <definedName name="G24_REMUN_ANO_TMINUS1">OFFSET([23]MercadoTrabalho!$M$58,COUNTA([23]MercadoTrabalho!$M$1:$M$65536)-13-[23]Configuracao!$E$23,5,[23]Configuracao!$E$23,1)</definedName>
    <definedName name="G25_CONTRIB_EMP_TRIM_ACTUAL">OFFSET([23]MercadoTrabalho!$C$58,COUNTA([23]MercadoTrabalho!$C$1:$C$65536)-2,5,1,4)</definedName>
    <definedName name="G25_CONTRIB_EMP_TRIM_HOMOLOGO">OFFSET([23]MercadoTrabalho!$C$58,COUNTA([23]MercadoTrabalho!$C$1:$C$65536)-3,5,1,4)</definedName>
    <definedName name="G3_DATAS">OFFSET([23]Consumo!$J$57,COUNTA([23]Consumo!$J$1:$J$65536)-[23]Configuracao!$E$10,0,[23]Configuracao!$E$10,1)</definedName>
    <definedName name="G3_IVNCR_ALIM_MM3_VH">OFFSET([23]Consumo!$J$57,COUNTA([23]Consumo!$J$1:$J$65536)-[23]Configuracao!$E$10,2,[23]Configuracao!$E$10,1)</definedName>
    <definedName name="G3_IVNCR_NAOALIM_MM3_VH">OFFSET([23]Consumo!$J$57,COUNTA([23]Consumo!$J$1:$J$65536)-[23]Configuracao!$E$10,3,[23]Configuracao!$E$10,1)</definedName>
    <definedName name="G3_IVNCR_TOTAL_MM3_VH">OFFSET([23]Consumo!$J$57,COUNTA([23]Consumo!$J$1:$J$65536)-[23]Configuracao!$E$10,1,[23]Configuracao!$E$10,1)</definedName>
    <definedName name="G4_DATAS">OFFSET([23]Consumo!$J$57,COUNTA([23]Consumo!$J$1:$J$65536)-[23]Configuracao!$E$11,0,[23]Configuracao!$E$11,1)</definedName>
    <definedName name="G4_ICC">OFFSET([23]Consumo!$J$57,COUNTA([23]Consumo!$J$1:$J$65536)-[23]Configuracao!$E$11,6,[23]Configuracao!$E$11,1)</definedName>
    <definedName name="G4_OPORT_AQUI_DURAD">OFFSET([23]Consumo!$J$57,COUNTA([23]Consumo!$J$1:$J$65536)-[23]Configuracao!$E$11,7,[23]Configuracao!$E$11,1)</definedName>
    <definedName name="G5_CP_VH">OFFSET([23]Consumo!$C$57,COUNTA([23]Consumo!$C$1:$C$65536)-[23]Configuracao!$E$15,1,[23]Configuracao!$E$15,1)</definedName>
    <definedName name="G5_DATAS">OFFSET([23]Consumo!$C$57,COUNTA([23]Consumo!$C$1:$C$65536)-[23]Configuracao!$E$15,-1,[23]Configuracao!$E$15,2)</definedName>
    <definedName name="G5_DURAD_CONTRIB_PP">OFFSET([23]Consumo!$C$57,COUNTA([23]Consumo!$C$1:$C$65536)-[23]Configuracao!$E$15,3,[23]Configuracao!$E$15,1)</definedName>
    <definedName name="G5_NAO_DURAD_CONTRIB_PP">OFFSET([23]Consumo!$C$57,COUNTA([23]Consumo!$C$1:$C$65536)-[23]Configuracao!$E$15,4,[23]Configuracao!$E$15,1)</definedName>
    <definedName name="G6_AUTOS_MM3_VH">OFFSET([23]Consumo!$J$57,COUNTA([23]Consumo!$J$1:$J$65536)-[23]Configuracao!$E$17,4,[23]Configuracao!$E$17,1)</definedName>
    <definedName name="G6_AUTOS_UNID">OFFSET([23]Consumo!$J$57,COUNTA([23]Consumo!$J$1:$J$65536)-[23]Configuracao!$E$17,5,[23]Configuracao!$E$17,1)</definedName>
    <definedName name="G6_DATAS">OFFSET([23]Consumo!$J$57,COUNTA([23]Consumo!$J$1:$J$65536)-[23]Configuracao!$E$17,0,[23]Configuracao!$E$17,1)</definedName>
    <definedName name="G7_CONFCONS">OFFSET([23]Consumo!$J$57,COUNTA([23]Consumo!$J$1:$J$65536)-[23]Configuracao!$E$18,6,[23]Configuracao!$E$18,1)</definedName>
    <definedName name="G7_DATAS">OFFSET([23]Consumo!$J$57,COUNTA([23]Consumo!$J$1:$J$65536)-[23]Configuracao!$E$18,0,[23]Configuracao!$E$18,1)</definedName>
    <definedName name="G7_ICC">OFFSET([23]Consumo!$J$57,COUNTA([23]Consumo!$J$1:$J$65536)-[23]Configuracao!$E$18,6,[23]Configuracao!$E$18,1)</definedName>
    <definedName name="G7_OPIN_PIDITBC">OFFSET([23]Consumo!$J$57,COUNTA([23]Consumo!$J$1:$J$65536)-[23]Configuracao!$E$18,9,[23]Configuracao!$E$18,1)</definedName>
    <definedName name="G7_OPIN_VVCR">OFFSET([23]Consumo!$J$57,COUNTA([23]Consumo!$J$1:$J$65536)-[23]Configuracao!$E$18,8,[23]Configuracao!$E$18,1)</definedName>
    <definedName name="Geography" localSheetId="13">#REF!</definedName>
    <definedName name="Geography" localSheetId="20">#REF!</definedName>
    <definedName name="Geography">#REF!</definedName>
    <definedName name="Germany_5B" localSheetId="40">[10]GRAD!$E$39:$G$39</definedName>
    <definedName name="Germany_5B">[11]GRAD!$E$39:$G$39</definedName>
    <definedName name="gfdgdfg" localSheetId="13">#REF!</definedName>
    <definedName name="gfdgdfg" localSheetId="19">#REF!</definedName>
    <definedName name="gfdgdfg" localSheetId="0">#REF!</definedName>
    <definedName name="gfdgdfg">#REF!</definedName>
    <definedName name="ggdg" localSheetId="13">#REF!</definedName>
    <definedName name="ggdg" localSheetId="20">#REF!</definedName>
    <definedName name="ggdg">#REF!</definedName>
    <definedName name="ggfhhgfh" localSheetId="47">#REF!</definedName>
    <definedName name="ggfhhgfh">#REF!</definedName>
    <definedName name="gjgj" localSheetId="47">#REF!</definedName>
    <definedName name="gjgj">#REF!</definedName>
    <definedName name="growth" localSheetId="13">#REF!</definedName>
    <definedName name="growth" localSheetId="19">#REF!</definedName>
    <definedName name="growth" localSheetId="20">#REF!</definedName>
    <definedName name="growth" localSheetId="21">#REF!</definedName>
    <definedName name="growth" localSheetId="0">#REF!</definedName>
    <definedName name="growth" localSheetId="45">#REF!</definedName>
    <definedName name="growth" localSheetId="46">#REF!</definedName>
    <definedName name="growth" localSheetId="47">#REF!</definedName>
    <definedName name="growth" localSheetId="34">#REF!</definedName>
    <definedName name="growth">#REF!</definedName>
    <definedName name="H" localSheetId="47">#REF!</definedName>
    <definedName name="H">#REF!</definedName>
    <definedName name="H.1." localSheetId="13">#REF!</definedName>
    <definedName name="H.1." localSheetId="19">#REF!</definedName>
    <definedName name="H.1." localSheetId="20">#REF!</definedName>
    <definedName name="H.1." localSheetId="21">#REF!</definedName>
    <definedName name="H.1." localSheetId="0">#REF!</definedName>
    <definedName name="H.1." localSheetId="40">#REF!</definedName>
    <definedName name="H.1." localSheetId="45">#REF!</definedName>
    <definedName name="H.1." localSheetId="46">#REF!</definedName>
    <definedName name="H.1." localSheetId="47">#REF!</definedName>
    <definedName name="H.1." localSheetId="34">#REF!</definedName>
    <definedName name="H.1.">#REF!</definedName>
    <definedName name="H.10." localSheetId="13">#REF!</definedName>
    <definedName name="H.10." localSheetId="19">#REF!</definedName>
    <definedName name="H.10." localSheetId="20">#REF!</definedName>
    <definedName name="H.10." localSheetId="21">#REF!</definedName>
    <definedName name="H.10." localSheetId="0">#REF!</definedName>
    <definedName name="H.10." localSheetId="40">#REF!</definedName>
    <definedName name="H.10." localSheetId="45">#REF!</definedName>
    <definedName name="H.10." localSheetId="46">#REF!</definedName>
    <definedName name="H.10." localSheetId="47">#REF!</definedName>
    <definedName name="H.10." localSheetId="34">#REF!</definedName>
    <definedName name="H.10.">#REF!</definedName>
    <definedName name="H.11." localSheetId="13">#REF!</definedName>
    <definedName name="H.11." localSheetId="19">#REF!</definedName>
    <definedName name="H.11." localSheetId="20">#REF!</definedName>
    <definedName name="H.11." localSheetId="21">#REF!</definedName>
    <definedName name="H.11." localSheetId="0">#REF!</definedName>
    <definedName name="H.11." localSheetId="40">#REF!</definedName>
    <definedName name="H.11." localSheetId="45">#REF!</definedName>
    <definedName name="H.11." localSheetId="46">#REF!</definedName>
    <definedName name="H.11." localSheetId="47">#REF!</definedName>
    <definedName name="H.11." localSheetId="34">#REF!</definedName>
    <definedName name="H.11.">#REF!</definedName>
    <definedName name="H.12." localSheetId="13">#REF!</definedName>
    <definedName name="H.12." localSheetId="19">#REF!</definedName>
    <definedName name="H.12." localSheetId="20">#REF!</definedName>
    <definedName name="H.12." localSheetId="21">#REF!</definedName>
    <definedName name="H.12." localSheetId="0">#REF!</definedName>
    <definedName name="H.12." localSheetId="40">#REF!</definedName>
    <definedName name="H.12." localSheetId="45">#REF!</definedName>
    <definedName name="H.12." localSheetId="46">#REF!</definedName>
    <definedName name="H.12." localSheetId="47">#REF!</definedName>
    <definedName name="H.12." localSheetId="34">#REF!</definedName>
    <definedName name="H.12.">#REF!</definedName>
    <definedName name="H.13." localSheetId="13">#REF!</definedName>
    <definedName name="H.13." localSheetId="19">#REF!</definedName>
    <definedName name="H.13." localSheetId="20">#REF!</definedName>
    <definedName name="H.13." localSheetId="21">#REF!</definedName>
    <definedName name="H.13." localSheetId="0">#REF!</definedName>
    <definedName name="H.13." localSheetId="40">#REF!</definedName>
    <definedName name="H.13." localSheetId="45">#REF!</definedName>
    <definedName name="H.13." localSheetId="46">#REF!</definedName>
    <definedName name="H.13." localSheetId="47">#REF!</definedName>
    <definedName name="H.13." localSheetId="34">#REF!</definedName>
    <definedName name="H.13.">#REF!</definedName>
    <definedName name="H.14." localSheetId="13">#REF!</definedName>
    <definedName name="H.14." localSheetId="19">#REF!</definedName>
    <definedName name="H.14." localSheetId="20">#REF!</definedName>
    <definedName name="H.14." localSheetId="21">#REF!</definedName>
    <definedName name="H.14." localSheetId="0">#REF!</definedName>
    <definedName name="H.14." localSheetId="40">#REF!</definedName>
    <definedName name="H.14." localSheetId="45">#REF!</definedName>
    <definedName name="H.14." localSheetId="46">#REF!</definedName>
    <definedName name="H.14." localSheetId="47">#REF!</definedName>
    <definedName name="H.14." localSheetId="34">#REF!</definedName>
    <definedName name="H.14.">#REF!</definedName>
    <definedName name="H.15." localSheetId="13">#REF!</definedName>
    <definedName name="H.15." localSheetId="19">#REF!</definedName>
    <definedName name="H.15." localSheetId="20">#REF!</definedName>
    <definedName name="H.15." localSheetId="21">#REF!</definedName>
    <definedName name="H.15." localSheetId="0">#REF!</definedName>
    <definedName name="H.15." localSheetId="40">#REF!</definedName>
    <definedName name="H.15." localSheetId="45">#REF!</definedName>
    <definedName name="H.15." localSheetId="46">#REF!</definedName>
    <definedName name="H.15." localSheetId="47">#REF!</definedName>
    <definedName name="H.15." localSheetId="34">#REF!</definedName>
    <definedName name="H.15.">#REF!</definedName>
    <definedName name="H.16." localSheetId="13">#REF!</definedName>
    <definedName name="H.16." localSheetId="19">#REF!</definedName>
    <definedName name="H.16." localSheetId="20">#REF!</definedName>
    <definedName name="H.16." localSheetId="21">#REF!</definedName>
    <definedName name="H.16." localSheetId="0">#REF!</definedName>
    <definedName name="H.16." localSheetId="40">#REF!</definedName>
    <definedName name="H.16." localSheetId="45">#REF!</definedName>
    <definedName name="H.16." localSheetId="46">#REF!</definedName>
    <definedName name="H.16." localSheetId="47">#REF!</definedName>
    <definedName name="H.16." localSheetId="34">#REF!</definedName>
    <definedName name="H.16.">#REF!</definedName>
    <definedName name="h.17." localSheetId="13">#REF!</definedName>
    <definedName name="h.17." localSheetId="19">#REF!</definedName>
    <definedName name="h.17." localSheetId="20">#REF!</definedName>
    <definedName name="h.17." localSheetId="21">#REF!</definedName>
    <definedName name="h.17." localSheetId="0">#REF!</definedName>
    <definedName name="h.17." localSheetId="40">#REF!</definedName>
    <definedName name="h.17." localSheetId="45">#REF!</definedName>
    <definedName name="h.17." localSheetId="46">#REF!</definedName>
    <definedName name="h.17." localSheetId="47">#REF!</definedName>
    <definedName name="h.17." localSheetId="34">#REF!</definedName>
    <definedName name="h.17.">#REF!</definedName>
    <definedName name="H.2." localSheetId="13">#REF!</definedName>
    <definedName name="H.2." localSheetId="19">#REF!</definedName>
    <definedName name="H.2." localSheetId="20">#REF!</definedName>
    <definedName name="H.2." localSheetId="21">#REF!</definedName>
    <definedName name="H.2." localSheetId="0">#REF!</definedName>
    <definedName name="H.2." localSheetId="40">#REF!</definedName>
    <definedName name="H.2." localSheetId="45">#REF!</definedName>
    <definedName name="H.2." localSheetId="46">#REF!</definedName>
    <definedName name="H.2." localSheetId="47">#REF!</definedName>
    <definedName name="H.2." localSheetId="34">#REF!</definedName>
    <definedName name="H.2.">#REF!</definedName>
    <definedName name="H.2.cont" localSheetId="13">#REF!</definedName>
    <definedName name="H.2.cont" localSheetId="19">#REF!</definedName>
    <definedName name="H.2.cont" localSheetId="20">#REF!</definedName>
    <definedName name="H.2.cont" localSheetId="21">#REF!</definedName>
    <definedName name="H.2.cont" localSheetId="0">#REF!</definedName>
    <definedName name="H.2.cont" localSheetId="40">#REF!</definedName>
    <definedName name="H.2.cont" localSheetId="45">#REF!</definedName>
    <definedName name="H.2.cont" localSheetId="46">#REF!</definedName>
    <definedName name="H.2.cont" localSheetId="47">#REF!</definedName>
    <definedName name="H.2.cont" localSheetId="34">#REF!</definedName>
    <definedName name="H.2.cont">#REF!</definedName>
    <definedName name="h.3" localSheetId="13">#REF!</definedName>
    <definedName name="h.3" localSheetId="19">#REF!</definedName>
    <definedName name="h.3" localSheetId="20">#REF!</definedName>
    <definedName name="h.3" localSheetId="21">#REF!</definedName>
    <definedName name="h.3" localSheetId="0">#REF!</definedName>
    <definedName name="h.3" localSheetId="40">#REF!</definedName>
    <definedName name="h.3" localSheetId="45">#REF!</definedName>
    <definedName name="h.3" localSheetId="46">#REF!</definedName>
    <definedName name="h.3" localSheetId="47">#REF!</definedName>
    <definedName name="h.3" localSheetId="34">#REF!</definedName>
    <definedName name="h.3">#REF!</definedName>
    <definedName name="H.3." localSheetId="13">#REF!</definedName>
    <definedName name="H.3." localSheetId="19">#REF!</definedName>
    <definedName name="H.3." localSheetId="20">#REF!</definedName>
    <definedName name="H.3." localSheetId="21">#REF!</definedName>
    <definedName name="H.3." localSheetId="0">#REF!</definedName>
    <definedName name="H.3." localSheetId="40">#REF!</definedName>
    <definedName name="H.3." localSheetId="45">#REF!</definedName>
    <definedName name="H.3." localSheetId="46">#REF!</definedName>
    <definedName name="H.3." localSheetId="47">#REF!</definedName>
    <definedName name="H.3." localSheetId="34">#REF!</definedName>
    <definedName name="H.3.">#REF!</definedName>
    <definedName name="H.3.cont" localSheetId="13">#REF!</definedName>
    <definedName name="H.3.cont" localSheetId="19">#REF!</definedName>
    <definedName name="H.3.cont" localSheetId="20">#REF!</definedName>
    <definedName name="H.3.cont" localSheetId="21">#REF!</definedName>
    <definedName name="H.3.cont" localSheetId="0">#REF!</definedName>
    <definedName name="H.3.cont" localSheetId="40">#REF!</definedName>
    <definedName name="H.3.cont" localSheetId="45">#REF!</definedName>
    <definedName name="H.3.cont" localSheetId="46">#REF!</definedName>
    <definedName name="H.3.cont" localSheetId="47">#REF!</definedName>
    <definedName name="H.3.cont" localSheetId="34">#REF!</definedName>
    <definedName name="H.3.cont">#REF!</definedName>
    <definedName name="H.4." localSheetId="13">#REF!</definedName>
    <definedName name="H.4." localSheetId="19">#REF!</definedName>
    <definedName name="H.4." localSheetId="20">#REF!</definedName>
    <definedName name="H.4." localSheetId="21">#REF!</definedName>
    <definedName name="H.4." localSheetId="0">#REF!</definedName>
    <definedName name="H.4." localSheetId="40">#REF!</definedName>
    <definedName name="H.4." localSheetId="45">#REF!</definedName>
    <definedName name="H.4." localSheetId="46">#REF!</definedName>
    <definedName name="H.4." localSheetId="47">#REF!</definedName>
    <definedName name="H.4." localSheetId="34">#REF!</definedName>
    <definedName name="H.4.">#REF!</definedName>
    <definedName name="h.5" localSheetId="13">#REF!</definedName>
    <definedName name="h.5" localSheetId="19">#REF!</definedName>
    <definedName name="h.5" localSheetId="20">#REF!</definedName>
    <definedName name="h.5" localSheetId="21">#REF!</definedName>
    <definedName name="h.5" localSheetId="0">#REF!</definedName>
    <definedName name="h.5" localSheetId="40">#REF!</definedName>
    <definedName name="h.5" localSheetId="45">#REF!</definedName>
    <definedName name="h.5" localSheetId="46">#REF!</definedName>
    <definedName name="h.5" localSheetId="47">#REF!</definedName>
    <definedName name="h.5" localSheetId="34">#REF!</definedName>
    <definedName name="h.5">#REF!</definedName>
    <definedName name="H.5." localSheetId="13">#REF!</definedName>
    <definedName name="H.5." localSheetId="19">#REF!</definedName>
    <definedName name="H.5." localSheetId="20">#REF!</definedName>
    <definedName name="H.5." localSheetId="21">#REF!</definedName>
    <definedName name="H.5." localSheetId="0">#REF!</definedName>
    <definedName name="H.5." localSheetId="40">#REF!</definedName>
    <definedName name="H.5." localSheetId="45">#REF!</definedName>
    <definedName name="H.5." localSheetId="46">#REF!</definedName>
    <definedName name="H.5." localSheetId="47">#REF!</definedName>
    <definedName name="H.5." localSheetId="34">#REF!</definedName>
    <definedName name="H.5.">#REF!</definedName>
    <definedName name="h.6" localSheetId="13">#REF!</definedName>
    <definedName name="h.6" localSheetId="19">#REF!</definedName>
    <definedName name="h.6" localSheetId="20">#REF!</definedName>
    <definedName name="h.6" localSheetId="21">#REF!</definedName>
    <definedName name="h.6" localSheetId="0">#REF!</definedName>
    <definedName name="h.6" localSheetId="40">#REF!</definedName>
    <definedName name="h.6" localSheetId="45">#REF!</definedName>
    <definedName name="h.6" localSheetId="46">#REF!</definedName>
    <definedName name="h.6" localSheetId="47">#REF!</definedName>
    <definedName name="h.6" localSheetId="34">#REF!</definedName>
    <definedName name="h.6">#REF!</definedName>
    <definedName name="H.6." localSheetId="13">#REF!</definedName>
    <definedName name="H.6." localSheetId="19">#REF!</definedName>
    <definedName name="H.6." localSheetId="20">#REF!</definedName>
    <definedName name="H.6." localSheetId="21">#REF!</definedName>
    <definedName name="H.6." localSheetId="0">#REF!</definedName>
    <definedName name="H.6." localSheetId="40">#REF!</definedName>
    <definedName name="H.6." localSheetId="45">#REF!</definedName>
    <definedName name="H.6." localSheetId="46">#REF!</definedName>
    <definedName name="H.6." localSheetId="47">#REF!</definedName>
    <definedName name="H.6." localSheetId="34">#REF!</definedName>
    <definedName name="H.6.">#REF!</definedName>
    <definedName name="h.7" localSheetId="13">#REF!</definedName>
    <definedName name="h.7" localSheetId="19">#REF!</definedName>
    <definedName name="h.7" localSheetId="20">#REF!</definedName>
    <definedName name="h.7" localSheetId="21">#REF!</definedName>
    <definedName name="h.7" localSheetId="0">#REF!</definedName>
    <definedName name="h.7" localSheetId="40">#REF!</definedName>
    <definedName name="h.7" localSheetId="45">#REF!</definedName>
    <definedName name="h.7" localSheetId="46">#REF!</definedName>
    <definedName name="h.7" localSheetId="47">#REF!</definedName>
    <definedName name="h.7" localSheetId="34">#REF!</definedName>
    <definedName name="h.7">#REF!</definedName>
    <definedName name="H.7." localSheetId="13">#REF!</definedName>
    <definedName name="H.7." localSheetId="19">#REF!</definedName>
    <definedName name="H.7." localSheetId="20">#REF!</definedName>
    <definedName name="H.7." localSheetId="21">#REF!</definedName>
    <definedName name="H.7." localSheetId="0">#REF!</definedName>
    <definedName name="H.7." localSheetId="40">#REF!</definedName>
    <definedName name="H.7." localSheetId="45">#REF!</definedName>
    <definedName name="H.7." localSheetId="46">#REF!</definedName>
    <definedName name="H.7." localSheetId="47">#REF!</definedName>
    <definedName name="H.7." localSheetId="34">#REF!</definedName>
    <definedName name="H.7.">#REF!</definedName>
    <definedName name="H.8." localSheetId="13">#REF!</definedName>
    <definedName name="H.8." localSheetId="19">#REF!</definedName>
    <definedName name="H.8." localSheetId="20">#REF!</definedName>
    <definedName name="H.8." localSheetId="21">#REF!</definedName>
    <definedName name="H.8." localSheetId="0">#REF!</definedName>
    <definedName name="H.8." localSheetId="40">#REF!</definedName>
    <definedName name="H.8." localSheetId="45">#REF!</definedName>
    <definedName name="H.8." localSheetId="46">#REF!</definedName>
    <definedName name="H.8." localSheetId="47">#REF!</definedName>
    <definedName name="H.8." localSheetId="34">#REF!</definedName>
    <definedName name="H.8.">#REF!</definedName>
    <definedName name="H.9." localSheetId="13">#REF!</definedName>
    <definedName name="H.9." localSheetId="19">#REF!</definedName>
    <definedName name="H.9." localSheetId="20">#REF!</definedName>
    <definedName name="H.9." localSheetId="21">#REF!</definedName>
    <definedName name="H.9." localSheetId="0">#REF!</definedName>
    <definedName name="H.9." localSheetId="40">#REF!</definedName>
    <definedName name="H.9." localSheetId="45">#REF!</definedName>
    <definedName name="H.9." localSheetId="46">#REF!</definedName>
    <definedName name="H.9." localSheetId="47">#REF!</definedName>
    <definedName name="H.9." localSheetId="34">#REF!</definedName>
    <definedName name="H.9.">#REF!</definedName>
    <definedName name="h.a7." localSheetId="13">#REF!</definedName>
    <definedName name="h.a7." localSheetId="19">#REF!</definedName>
    <definedName name="h.a7." localSheetId="20">#REF!</definedName>
    <definedName name="h.a7." localSheetId="21">#REF!</definedName>
    <definedName name="h.a7." localSheetId="0">#REF!</definedName>
    <definedName name="h.a7." localSheetId="40">#REF!</definedName>
    <definedName name="h.a7." localSheetId="45">#REF!</definedName>
    <definedName name="h.a7." localSheetId="46">#REF!</definedName>
    <definedName name="h.a7." localSheetId="47">#REF!</definedName>
    <definedName name="h.a7." localSheetId="34">#REF!</definedName>
    <definedName name="h.a7.">#REF!</definedName>
    <definedName name="H14A" localSheetId="13">'[24]C - Labor Market (C3+C4)'!#REF!</definedName>
    <definedName name="H14A" localSheetId="19">'[24]C - Labor Market (C3+C4)'!#REF!</definedName>
    <definedName name="H14A" localSheetId="0">'[24]C - Labor Market (C3+C4)'!#REF!</definedName>
    <definedName name="H14A" localSheetId="40">'[25]C - Labor Market (C3+C4)'!#REF!</definedName>
    <definedName name="H14A" localSheetId="45">'[24]C - Labor Market (C3+C4)'!#REF!</definedName>
    <definedName name="H14A" localSheetId="46">'[24]C - Labor Market (C3+C4)'!#REF!</definedName>
    <definedName name="H14A" localSheetId="47">'[24]C - Labor Market (C3+C4)'!#REF!</definedName>
    <definedName name="H14A" localSheetId="34">'[24]C - Labor Market (C3+C4)'!#REF!</definedName>
    <definedName name="H14A">'[24]C - Labor Market (C3+C4)'!#REF!</definedName>
    <definedName name="hgfjgkjkghk" localSheetId="13">'[26]CONTA_Q1 '!#REF!</definedName>
    <definedName name="hgfjgkjkghk">'[26]CONTA_Q1 '!#REF!</definedName>
    <definedName name="hhgh" localSheetId="13">#REF!</definedName>
    <definedName name="hhgh" localSheetId="20">#REF!</definedName>
    <definedName name="hhgh">#REF!</definedName>
    <definedName name="historyrange" localSheetId="13">#REF!</definedName>
    <definedName name="historyrange" localSheetId="19">#REF!</definedName>
    <definedName name="historyrange" localSheetId="20">#REF!</definedName>
    <definedName name="historyrange" localSheetId="21">#REF!</definedName>
    <definedName name="historyrange" localSheetId="0">#REF!</definedName>
    <definedName name="historyrange" localSheetId="40">#REF!</definedName>
    <definedName name="historyrange" localSheetId="45">#REF!</definedName>
    <definedName name="historyrange" localSheetId="46">#REF!</definedName>
    <definedName name="historyrange" localSheetId="47">#REF!</definedName>
    <definedName name="historyrange" localSheetId="34">#REF!</definedName>
    <definedName name="historyrange">#REF!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htmlRange" localSheetId="13">#REF!</definedName>
    <definedName name="htmlRange" localSheetId="19">#REF!</definedName>
    <definedName name="htmlRange" localSheetId="20">#REF!</definedName>
    <definedName name="htmlRange" localSheetId="21">#REF!</definedName>
    <definedName name="htmlRange" localSheetId="0">#REF!</definedName>
    <definedName name="htmlRange" localSheetId="40">#REF!</definedName>
    <definedName name="htmlRange" localSheetId="45">#REF!</definedName>
    <definedName name="htmlRange" localSheetId="46">#REF!</definedName>
    <definedName name="htmlRange" localSheetId="47">#REF!</definedName>
    <definedName name="htmlRange" localSheetId="34">#REF!</definedName>
    <definedName name="htmlRange">#REF!</definedName>
    <definedName name="Hungary_5B" localSheetId="40">[10]GRAD!$E$41:$G$41</definedName>
    <definedName name="Hungary_5B">[11]GRAD!$E$41:$G$41</definedName>
    <definedName name="I.1." localSheetId="13">#REF!</definedName>
    <definedName name="I.1." localSheetId="19">#REF!</definedName>
    <definedName name="I.1." localSheetId="20">#REF!</definedName>
    <definedName name="I.1." localSheetId="21">#REF!</definedName>
    <definedName name="I.1." localSheetId="0">#REF!</definedName>
    <definedName name="I.1." localSheetId="40">#REF!</definedName>
    <definedName name="I.1." localSheetId="45">#REF!</definedName>
    <definedName name="I.1." localSheetId="46">#REF!</definedName>
    <definedName name="I.1." localSheetId="47">#REF!</definedName>
    <definedName name="I.1." localSheetId="34">#REF!</definedName>
    <definedName name="I.1.">#REF!</definedName>
    <definedName name="I.2." localSheetId="13">#REF!</definedName>
    <definedName name="I.2." localSheetId="19">#REF!</definedName>
    <definedName name="I.2." localSheetId="20">#REF!</definedName>
    <definedName name="I.2." localSheetId="21">#REF!</definedName>
    <definedName name="I.2." localSheetId="0">#REF!</definedName>
    <definedName name="I.2." localSheetId="40">#REF!</definedName>
    <definedName name="I.2." localSheetId="45">#REF!</definedName>
    <definedName name="I.2." localSheetId="46">#REF!</definedName>
    <definedName name="I.2." localSheetId="47">#REF!</definedName>
    <definedName name="I.2." localSheetId="34">#REF!</definedName>
    <definedName name="I.2.">#REF!</definedName>
    <definedName name="I.3." localSheetId="13">#REF!</definedName>
    <definedName name="I.3." localSheetId="19">#REF!</definedName>
    <definedName name="I.3." localSheetId="20">#REF!</definedName>
    <definedName name="I.3." localSheetId="21">#REF!</definedName>
    <definedName name="I.3." localSheetId="0">#REF!</definedName>
    <definedName name="I.3." localSheetId="40">#REF!</definedName>
    <definedName name="I.3." localSheetId="45">#REF!</definedName>
    <definedName name="I.3." localSheetId="46">#REF!</definedName>
    <definedName name="I.3." localSheetId="47">#REF!</definedName>
    <definedName name="I.3." localSheetId="34">#REF!</definedName>
    <definedName name="I.3.">#REF!</definedName>
    <definedName name="I_8b">[27]FP!$IV$7:$IV$9</definedName>
    <definedName name="Iceland_5B" localSheetId="40">[10]GRAD!$E$42:$G$42</definedName>
    <definedName name="Iceland_5B">[11]GRAD!$E$42:$G$42</definedName>
    <definedName name="índice" localSheetId="13">#REF!</definedName>
    <definedName name="índice" localSheetId="19">#REF!</definedName>
    <definedName name="índice" localSheetId="20">#REF!</definedName>
    <definedName name="índice" localSheetId="21">#REF!</definedName>
    <definedName name="índice" localSheetId="0">#REF!</definedName>
    <definedName name="índice" localSheetId="40">#REF!</definedName>
    <definedName name="índice" localSheetId="45">#REF!</definedName>
    <definedName name="índice" localSheetId="46">#REF!</definedName>
    <definedName name="índice" localSheetId="47">#REF!</definedName>
    <definedName name="índice" localSheetId="34">#REF!</definedName>
    <definedName name="índice">#REF!</definedName>
    <definedName name="Investor_Type" localSheetId="13">#REF!</definedName>
    <definedName name="Investor_Type" localSheetId="20">#REF!</definedName>
    <definedName name="Investor_Type">#REF!</definedName>
    <definedName name="IPCTR_01" localSheetId="13">#REF!</definedName>
    <definedName name="IPCTR_01" localSheetId="19">#REF!</definedName>
    <definedName name="IPCTR_01" localSheetId="20">#REF!</definedName>
    <definedName name="IPCTR_01" localSheetId="21">#REF!</definedName>
    <definedName name="IPCTR_01" localSheetId="0">#REF!</definedName>
    <definedName name="IPCTR_01" localSheetId="40">#REF!</definedName>
    <definedName name="IPCTR_01" localSheetId="45">#REF!</definedName>
    <definedName name="IPCTR_01" localSheetId="46">#REF!</definedName>
    <definedName name="IPCTR_01" localSheetId="47">#REF!</definedName>
    <definedName name="IPCTR_01" localSheetId="34">#REF!</definedName>
    <definedName name="IPCTR_01">#REF!</definedName>
    <definedName name="IPCTR_02" localSheetId="13">#REF!</definedName>
    <definedName name="IPCTR_02" localSheetId="19">#REF!</definedName>
    <definedName name="IPCTR_02" localSheetId="20">#REF!</definedName>
    <definedName name="IPCTR_02" localSheetId="21">#REF!</definedName>
    <definedName name="IPCTR_02" localSheetId="0">#REF!</definedName>
    <definedName name="IPCTR_02" localSheetId="40">#REF!</definedName>
    <definedName name="IPCTR_02" localSheetId="45">#REF!</definedName>
    <definedName name="IPCTR_02" localSheetId="46">#REF!</definedName>
    <definedName name="IPCTR_02" localSheetId="47">#REF!</definedName>
    <definedName name="IPCTR_02" localSheetId="34">#REF!</definedName>
    <definedName name="IPCTR_02">#REF!</definedName>
    <definedName name="IPCTR_03" localSheetId="13">#REF!</definedName>
    <definedName name="IPCTR_03" localSheetId="19">#REF!</definedName>
    <definedName name="IPCTR_03" localSheetId="20">#REF!</definedName>
    <definedName name="IPCTR_03" localSheetId="21">#REF!</definedName>
    <definedName name="IPCTR_03" localSheetId="0">#REF!</definedName>
    <definedName name="IPCTR_03" localSheetId="40">#REF!</definedName>
    <definedName name="IPCTR_03" localSheetId="45">#REF!</definedName>
    <definedName name="IPCTR_03" localSheetId="46">#REF!</definedName>
    <definedName name="IPCTR_03" localSheetId="47">#REF!</definedName>
    <definedName name="IPCTR_03" localSheetId="34">#REF!</definedName>
    <definedName name="IPCTR_03">#REF!</definedName>
    <definedName name="IPCTR_04" localSheetId="13">#REF!</definedName>
    <definedName name="IPCTR_04" localSheetId="19">#REF!</definedName>
    <definedName name="IPCTR_04" localSheetId="20">#REF!</definedName>
    <definedName name="IPCTR_04" localSheetId="21">#REF!</definedName>
    <definedName name="IPCTR_04" localSheetId="0">#REF!</definedName>
    <definedName name="IPCTR_04" localSheetId="40">#REF!</definedName>
    <definedName name="IPCTR_04" localSheetId="45">#REF!</definedName>
    <definedName name="IPCTR_04" localSheetId="46">#REF!</definedName>
    <definedName name="IPCTR_04" localSheetId="47">#REF!</definedName>
    <definedName name="IPCTR_04" localSheetId="34">#REF!</definedName>
    <definedName name="IPCTR_04">#REF!</definedName>
    <definedName name="IPCTR_05" localSheetId="13">#REF!</definedName>
    <definedName name="IPCTR_05" localSheetId="19">#REF!</definedName>
    <definedName name="IPCTR_05" localSheetId="20">#REF!</definedName>
    <definedName name="IPCTR_05" localSheetId="21">#REF!</definedName>
    <definedName name="IPCTR_05" localSheetId="0">#REF!</definedName>
    <definedName name="IPCTR_05" localSheetId="40">#REF!</definedName>
    <definedName name="IPCTR_05" localSheetId="45">#REF!</definedName>
    <definedName name="IPCTR_05" localSheetId="46">#REF!</definedName>
    <definedName name="IPCTR_05" localSheetId="47">#REF!</definedName>
    <definedName name="IPCTR_05" localSheetId="34">#REF!</definedName>
    <definedName name="IPCTR_05">#REF!</definedName>
    <definedName name="IPCTR_06" localSheetId="13">#REF!</definedName>
    <definedName name="IPCTR_06" localSheetId="19">#REF!</definedName>
    <definedName name="IPCTR_06" localSheetId="20">#REF!</definedName>
    <definedName name="IPCTR_06" localSheetId="21">#REF!</definedName>
    <definedName name="IPCTR_06" localSheetId="0">#REF!</definedName>
    <definedName name="IPCTR_06" localSheetId="40">#REF!</definedName>
    <definedName name="IPCTR_06" localSheetId="45">#REF!</definedName>
    <definedName name="IPCTR_06" localSheetId="46">#REF!</definedName>
    <definedName name="IPCTR_06" localSheetId="47">#REF!</definedName>
    <definedName name="IPCTR_06" localSheetId="34">#REF!</definedName>
    <definedName name="IPCTR_06">#REF!</definedName>
    <definedName name="IPCTR_07" localSheetId="13">#REF!</definedName>
    <definedName name="IPCTR_07" localSheetId="19">#REF!</definedName>
    <definedName name="IPCTR_07" localSheetId="20">#REF!</definedName>
    <definedName name="IPCTR_07" localSheetId="21">#REF!</definedName>
    <definedName name="IPCTR_07" localSheetId="0">#REF!</definedName>
    <definedName name="IPCTR_07" localSheetId="40">#REF!</definedName>
    <definedName name="IPCTR_07" localSheetId="45">#REF!</definedName>
    <definedName name="IPCTR_07" localSheetId="46">#REF!</definedName>
    <definedName name="IPCTR_07" localSheetId="47">#REF!</definedName>
    <definedName name="IPCTR_07" localSheetId="34">#REF!</definedName>
    <definedName name="IPCTR_07">#REF!</definedName>
    <definedName name="IPCTR_08" localSheetId="13">#REF!</definedName>
    <definedName name="IPCTR_08" localSheetId="19">#REF!</definedName>
    <definedName name="IPCTR_08" localSheetId="20">#REF!</definedName>
    <definedName name="IPCTR_08" localSheetId="21">#REF!</definedName>
    <definedName name="IPCTR_08" localSheetId="0">#REF!</definedName>
    <definedName name="IPCTR_08" localSheetId="40">#REF!</definedName>
    <definedName name="IPCTR_08" localSheetId="45">#REF!</definedName>
    <definedName name="IPCTR_08" localSheetId="46">#REF!</definedName>
    <definedName name="IPCTR_08" localSheetId="47">#REF!</definedName>
    <definedName name="IPCTR_08" localSheetId="34">#REF!</definedName>
    <definedName name="IPCTR_08">#REF!</definedName>
    <definedName name="IPCTR_09" localSheetId="13">#REF!</definedName>
    <definedName name="IPCTR_09" localSheetId="19">#REF!</definedName>
    <definedName name="IPCTR_09" localSheetId="20">#REF!</definedName>
    <definedName name="IPCTR_09" localSheetId="21">#REF!</definedName>
    <definedName name="IPCTR_09" localSheetId="0">#REF!</definedName>
    <definedName name="IPCTR_09" localSheetId="40">#REF!</definedName>
    <definedName name="IPCTR_09" localSheetId="45">#REF!</definedName>
    <definedName name="IPCTR_09" localSheetId="46">#REF!</definedName>
    <definedName name="IPCTR_09" localSheetId="47">#REF!</definedName>
    <definedName name="IPCTR_09" localSheetId="34">#REF!</definedName>
    <definedName name="IPCTR_09">#REF!</definedName>
    <definedName name="IPCTR_10" localSheetId="13">#REF!</definedName>
    <definedName name="IPCTR_10" localSheetId="19">#REF!</definedName>
    <definedName name="IPCTR_10" localSheetId="20">#REF!</definedName>
    <definedName name="IPCTR_10" localSheetId="21">#REF!</definedName>
    <definedName name="IPCTR_10" localSheetId="0">#REF!</definedName>
    <definedName name="IPCTR_10" localSheetId="40">#REF!</definedName>
    <definedName name="IPCTR_10" localSheetId="45">#REF!</definedName>
    <definedName name="IPCTR_10" localSheetId="46">#REF!</definedName>
    <definedName name="IPCTR_10" localSheetId="47">#REF!</definedName>
    <definedName name="IPCTR_10" localSheetId="34">#REF!</definedName>
    <definedName name="IPCTR_10">#REF!</definedName>
    <definedName name="IPCTR_100" localSheetId="13">#REF!</definedName>
    <definedName name="IPCTR_100" localSheetId="19">#REF!</definedName>
    <definedName name="IPCTR_100" localSheetId="20">#REF!</definedName>
    <definedName name="IPCTR_100" localSheetId="21">#REF!</definedName>
    <definedName name="IPCTR_100" localSheetId="0">#REF!</definedName>
    <definedName name="IPCTR_100" localSheetId="40">#REF!</definedName>
    <definedName name="IPCTR_100" localSheetId="45">#REF!</definedName>
    <definedName name="IPCTR_100" localSheetId="46">#REF!</definedName>
    <definedName name="IPCTR_100" localSheetId="47">#REF!</definedName>
    <definedName name="IPCTR_100" localSheetId="34">#REF!</definedName>
    <definedName name="IPCTR_100">#REF!</definedName>
    <definedName name="IPCTR_101" localSheetId="13">#REF!</definedName>
    <definedName name="IPCTR_101" localSheetId="19">#REF!</definedName>
    <definedName name="IPCTR_101" localSheetId="20">#REF!</definedName>
    <definedName name="IPCTR_101" localSheetId="21">#REF!</definedName>
    <definedName name="IPCTR_101" localSheetId="0">#REF!</definedName>
    <definedName name="IPCTR_101" localSheetId="40">#REF!</definedName>
    <definedName name="IPCTR_101" localSheetId="45">#REF!</definedName>
    <definedName name="IPCTR_101" localSheetId="46">#REF!</definedName>
    <definedName name="IPCTR_101" localSheetId="47">#REF!</definedName>
    <definedName name="IPCTR_101" localSheetId="34">#REF!</definedName>
    <definedName name="IPCTR_101">#REF!</definedName>
    <definedName name="IPCTR_102" localSheetId="13">#REF!</definedName>
    <definedName name="IPCTR_102" localSheetId="19">#REF!</definedName>
    <definedName name="IPCTR_102" localSheetId="20">#REF!</definedName>
    <definedName name="IPCTR_102" localSheetId="21">#REF!</definedName>
    <definedName name="IPCTR_102" localSheetId="0">#REF!</definedName>
    <definedName name="IPCTR_102" localSheetId="40">#REF!</definedName>
    <definedName name="IPCTR_102" localSheetId="45">#REF!</definedName>
    <definedName name="IPCTR_102" localSheetId="46">#REF!</definedName>
    <definedName name="IPCTR_102" localSheetId="47">#REF!</definedName>
    <definedName name="IPCTR_102" localSheetId="34">#REF!</definedName>
    <definedName name="IPCTR_102">#REF!</definedName>
    <definedName name="IPCTR_103" localSheetId="13">#REF!</definedName>
    <definedName name="IPCTR_103" localSheetId="19">#REF!</definedName>
    <definedName name="IPCTR_103" localSheetId="20">#REF!</definedName>
    <definedName name="IPCTR_103" localSheetId="21">#REF!</definedName>
    <definedName name="IPCTR_103" localSheetId="0">#REF!</definedName>
    <definedName name="IPCTR_103" localSheetId="40">#REF!</definedName>
    <definedName name="IPCTR_103" localSheetId="45">#REF!</definedName>
    <definedName name="IPCTR_103" localSheetId="46">#REF!</definedName>
    <definedName name="IPCTR_103" localSheetId="47">#REF!</definedName>
    <definedName name="IPCTR_103" localSheetId="34">#REF!</definedName>
    <definedName name="IPCTR_103">#REF!</definedName>
    <definedName name="IPCTR_104" localSheetId="13">#REF!</definedName>
    <definedName name="IPCTR_104" localSheetId="19">#REF!</definedName>
    <definedName name="IPCTR_104" localSheetId="20">#REF!</definedName>
    <definedName name="IPCTR_104" localSheetId="21">#REF!</definedName>
    <definedName name="IPCTR_104" localSheetId="0">#REF!</definedName>
    <definedName name="IPCTR_104" localSheetId="40">#REF!</definedName>
    <definedName name="IPCTR_104" localSheetId="45">#REF!</definedName>
    <definedName name="IPCTR_104" localSheetId="46">#REF!</definedName>
    <definedName name="IPCTR_104" localSheetId="47">#REF!</definedName>
    <definedName name="IPCTR_104" localSheetId="34">#REF!</definedName>
    <definedName name="IPCTR_104">#REF!</definedName>
    <definedName name="IPCTR_105" localSheetId="13">#REF!</definedName>
    <definedName name="IPCTR_105" localSheetId="19">#REF!</definedName>
    <definedName name="IPCTR_105" localSheetId="20">#REF!</definedName>
    <definedName name="IPCTR_105" localSheetId="21">#REF!</definedName>
    <definedName name="IPCTR_105" localSheetId="0">#REF!</definedName>
    <definedName name="IPCTR_105" localSheetId="40">#REF!</definedName>
    <definedName name="IPCTR_105" localSheetId="45">#REF!</definedName>
    <definedName name="IPCTR_105" localSheetId="46">#REF!</definedName>
    <definedName name="IPCTR_105" localSheetId="47">#REF!</definedName>
    <definedName name="IPCTR_105" localSheetId="34">#REF!</definedName>
    <definedName name="IPCTR_105">#REF!</definedName>
    <definedName name="IPCTR_106" localSheetId="13">#REF!</definedName>
    <definedName name="IPCTR_106" localSheetId="19">#REF!</definedName>
    <definedName name="IPCTR_106" localSheetId="20">#REF!</definedName>
    <definedName name="IPCTR_106" localSheetId="21">#REF!</definedName>
    <definedName name="IPCTR_106" localSheetId="0">#REF!</definedName>
    <definedName name="IPCTR_106" localSheetId="40">#REF!</definedName>
    <definedName name="IPCTR_106" localSheetId="45">#REF!</definedName>
    <definedName name="IPCTR_106" localSheetId="46">#REF!</definedName>
    <definedName name="IPCTR_106" localSheetId="47">#REF!</definedName>
    <definedName name="IPCTR_106" localSheetId="34">#REF!</definedName>
    <definedName name="IPCTR_106">#REF!</definedName>
    <definedName name="IPCTR_107" localSheetId="13">#REF!</definedName>
    <definedName name="IPCTR_107" localSheetId="19">#REF!</definedName>
    <definedName name="IPCTR_107" localSheetId="20">#REF!</definedName>
    <definedName name="IPCTR_107" localSheetId="21">#REF!</definedName>
    <definedName name="IPCTR_107" localSheetId="0">#REF!</definedName>
    <definedName name="IPCTR_107" localSheetId="40">#REF!</definedName>
    <definedName name="IPCTR_107" localSheetId="45">#REF!</definedName>
    <definedName name="IPCTR_107" localSheetId="46">#REF!</definedName>
    <definedName name="IPCTR_107" localSheetId="47">#REF!</definedName>
    <definedName name="IPCTR_107" localSheetId="34">#REF!</definedName>
    <definedName name="IPCTR_107">#REF!</definedName>
    <definedName name="IPCTR_108" localSheetId="13">#REF!</definedName>
    <definedName name="IPCTR_108" localSheetId="19">#REF!</definedName>
    <definedName name="IPCTR_108" localSheetId="20">#REF!</definedName>
    <definedName name="IPCTR_108" localSheetId="21">#REF!</definedName>
    <definedName name="IPCTR_108" localSheetId="0">#REF!</definedName>
    <definedName name="IPCTR_108" localSheetId="40">#REF!</definedName>
    <definedName name="IPCTR_108" localSheetId="45">#REF!</definedName>
    <definedName name="IPCTR_108" localSheetId="46">#REF!</definedName>
    <definedName name="IPCTR_108" localSheetId="47">#REF!</definedName>
    <definedName name="IPCTR_108" localSheetId="34">#REF!</definedName>
    <definedName name="IPCTR_108">#REF!</definedName>
    <definedName name="IPCTR_109" localSheetId="13">#REF!</definedName>
    <definedName name="IPCTR_109" localSheetId="19">#REF!</definedName>
    <definedName name="IPCTR_109" localSheetId="20">#REF!</definedName>
    <definedName name="IPCTR_109" localSheetId="21">#REF!</definedName>
    <definedName name="IPCTR_109" localSheetId="0">#REF!</definedName>
    <definedName name="IPCTR_109" localSheetId="40">#REF!</definedName>
    <definedName name="IPCTR_109" localSheetId="45">#REF!</definedName>
    <definedName name="IPCTR_109" localSheetId="46">#REF!</definedName>
    <definedName name="IPCTR_109" localSheetId="47">#REF!</definedName>
    <definedName name="IPCTR_109" localSheetId="34">#REF!</definedName>
    <definedName name="IPCTR_109">#REF!</definedName>
    <definedName name="IPCTR_11" localSheetId="13">#REF!</definedName>
    <definedName name="IPCTR_11" localSheetId="19">#REF!</definedName>
    <definedName name="IPCTR_11" localSheetId="20">#REF!</definedName>
    <definedName name="IPCTR_11" localSheetId="21">#REF!</definedName>
    <definedName name="IPCTR_11" localSheetId="0">#REF!</definedName>
    <definedName name="IPCTR_11" localSheetId="40">#REF!</definedName>
    <definedName name="IPCTR_11" localSheetId="45">#REF!</definedName>
    <definedName name="IPCTR_11" localSheetId="46">#REF!</definedName>
    <definedName name="IPCTR_11" localSheetId="47">#REF!</definedName>
    <definedName name="IPCTR_11" localSheetId="34">#REF!</definedName>
    <definedName name="IPCTR_11">#REF!</definedName>
    <definedName name="IPCTR_110" localSheetId="13">#REF!</definedName>
    <definedName name="IPCTR_110" localSheetId="19">#REF!</definedName>
    <definedName name="IPCTR_110" localSheetId="20">#REF!</definedName>
    <definedName name="IPCTR_110" localSheetId="21">#REF!</definedName>
    <definedName name="IPCTR_110" localSheetId="0">#REF!</definedName>
    <definedName name="IPCTR_110" localSheetId="40">#REF!</definedName>
    <definedName name="IPCTR_110" localSheetId="45">#REF!</definedName>
    <definedName name="IPCTR_110" localSheetId="46">#REF!</definedName>
    <definedName name="IPCTR_110" localSheetId="47">#REF!</definedName>
    <definedName name="IPCTR_110" localSheetId="34">#REF!</definedName>
    <definedName name="IPCTR_110">#REF!</definedName>
    <definedName name="IPCTR_111" localSheetId="13">#REF!</definedName>
    <definedName name="IPCTR_111" localSheetId="19">#REF!</definedName>
    <definedName name="IPCTR_111" localSheetId="20">#REF!</definedName>
    <definedName name="IPCTR_111" localSheetId="21">#REF!</definedName>
    <definedName name="IPCTR_111" localSheetId="0">#REF!</definedName>
    <definedName name="IPCTR_111" localSheetId="40">#REF!</definedName>
    <definedName name="IPCTR_111" localSheetId="45">#REF!</definedName>
    <definedName name="IPCTR_111" localSheetId="46">#REF!</definedName>
    <definedName name="IPCTR_111" localSheetId="47">#REF!</definedName>
    <definedName name="IPCTR_111" localSheetId="34">#REF!</definedName>
    <definedName name="IPCTR_111">#REF!</definedName>
    <definedName name="IPCTR_112" localSheetId="13">#REF!</definedName>
    <definedName name="IPCTR_112" localSheetId="19">#REF!</definedName>
    <definedName name="IPCTR_112" localSheetId="20">#REF!</definedName>
    <definedName name="IPCTR_112" localSheetId="21">#REF!</definedName>
    <definedName name="IPCTR_112" localSheetId="0">#REF!</definedName>
    <definedName name="IPCTR_112" localSheetId="40">#REF!</definedName>
    <definedName name="IPCTR_112" localSheetId="45">#REF!</definedName>
    <definedName name="IPCTR_112" localSheetId="46">#REF!</definedName>
    <definedName name="IPCTR_112" localSheetId="47">#REF!</definedName>
    <definedName name="IPCTR_112" localSheetId="34">#REF!</definedName>
    <definedName name="IPCTR_112">#REF!</definedName>
    <definedName name="IPCTR_113" localSheetId="13">#REF!</definedName>
    <definedName name="IPCTR_113" localSheetId="19">#REF!</definedName>
    <definedName name="IPCTR_113" localSheetId="20">#REF!</definedName>
    <definedName name="IPCTR_113" localSheetId="21">#REF!</definedName>
    <definedName name="IPCTR_113" localSheetId="0">#REF!</definedName>
    <definedName name="IPCTR_113" localSheetId="40">#REF!</definedName>
    <definedName name="IPCTR_113" localSheetId="45">#REF!</definedName>
    <definedName name="IPCTR_113" localSheetId="46">#REF!</definedName>
    <definedName name="IPCTR_113" localSheetId="47">#REF!</definedName>
    <definedName name="IPCTR_113" localSheetId="34">#REF!</definedName>
    <definedName name="IPCTR_113">#REF!</definedName>
    <definedName name="IPCTR_114" localSheetId="13">#REF!</definedName>
    <definedName name="IPCTR_114" localSheetId="19">#REF!</definedName>
    <definedName name="IPCTR_114" localSheetId="20">#REF!</definedName>
    <definedName name="IPCTR_114" localSheetId="21">#REF!</definedName>
    <definedName name="IPCTR_114" localSheetId="0">#REF!</definedName>
    <definedName name="IPCTR_114" localSheetId="40">#REF!</definedName>
    <definedName name="IPCTR_114" localSheetId="45">#REF!</definedName>
    <definedName name="IPCTR_114" localSheetId="46">#REF!</definedName>
    <definedName name="IPCTR_114" localSheetId="47">#REF!</definedName>
    <definedName name="IPCTR_114" localSheetId="34">#REF!</definedName>
    <definedName name="IPCTR_114">#REF!</definedName>
    <definedName name="IPCTR_115" localSheetId="13">#REF!</definedName>
    <definedName name="IPCTR_115" localSheetId="19">#REF!</definedName>
    <definedName name="IPCTR_115" localSheetId="20">#REF!</definedName>
    <definedName name="IPCTR_115" localSheetId="21">#REF!</definedName>
    <definedName name="IPCTR_115" localSheetId="0">#REF!</definedName>
    <definedName name="IPCTR_115" localSheetId="40">#REF!</definedName>
    <definedName name="IPCTR_115" localSheetId="45">#REF!</definedName>
    <definedName name="IPCTR_115" localSheetId="46">#REF!</definedName>
    <definedName name="IPCTR_115" localSheetId="47">#REF!</definedName>
    <definedName name="IPCTR_115" localSheetId="34">#REF!</definedName>
    <definedName name="IPCTR_115">#REF!</definedName>
    <definedName name="IPCTR_116" localSheetId="13">#REF!</definedName>
    <definedName name="IPCTR_116" localSheetId="19">#REF!</definedName>
    <definedName name="IPCTR_116" localSheetId="20">#REF!</definedName>
    <definedName name="IPCTR_116" localSheetId="21">#REF!</definedName>
    <definedName name="IPCTR_116" localSheetId="0">#REF!</definedName>
    <definedName name="IPCTR_116" localSheetId="40">#REF!</definedName>
    <definedName name="IPCTR_116" localSheetId="45">#REF!</definedName>
    <definedName name="IPCTR_116" localSheetId="46">#REF!</definedName>
    <definedName name="IPCTR_116" localSheetId="47">#REF!</definedName>
    <definedName name="IPCTR_116" localSheetId="34">#REF!</definedName>
    <definedName name="IPCTR_116">#REF!</definedName>
    <definedName name="IPCTR_117" localSheetId="13">#REF!</definedName>
    <definedName name="IPCTR_117" localSheetId="19">#REF!</definedName>
    <definedName name="IPCTR_117" localSheetId="20">#REF!</definedName>
    <definedName name="IPCTR_117" localSheetId="21">#REF!</definedName>
    <definedName name="IPCTR_117" localSheetId="0">#REF!</definedName>
    <definedName name="IPCTR_117" localSheetId="40">#REF!</definedName>
    <definedName name="IPCTR_117" localSheetId="45">#REF!</definedName>
    <definedName name="IPCTR_117" localSheetId="46">#REF!</definedName>
    <definedName name="IPCTR_117" localSheetId="47">#REF!</definedName>
    <definedName name="IPCTR_117" localSheetId="34">#REF!</definedName>
    <definedName name="IPCTR_117">#REF!</definedName>
    <definedName name="IPCTR_118" localSheetId="13">#REF!</definedName>
    <definedName name="IPCTR_118" localSheetId="19">#REF!</definedName>
    <definedName name="IPCTR_118" localSheetId="20">#REF!</definedName>
    <definedName name="IPCTR_118" localSheetId="21">#REF!</definedName>
    <definedName name="IPCTR_118" localSheetId="0">#REF!</definedName>
    <definedName name="IPCTR_118" localSheetId="40">#REF!</definedName>
    <definedName name="IPCTR_118" localSheetId="45">#REF!</definedName>
    <definedName name="IPCTR_118" localSheetId="46">#REF!</definedName>
    <definedName name="IPCTR_118" localSheetId="47">#REF!</definedName>
    <definedName name="IPCTR_118" localSheetId="34">#REF!</definedName>
    <definedName name="IPCTR_118">#REF!</definedName>
    <definedName name="IPCTR_119" localSheetId="13">#REF!</definedName>
    <definedName name="IPCTR_119" localSheetId="19">#REF!</definedName>
    <definedName name="IPCTR_119" localSheetId="20">#REF!</definedName>
    <definedName name="IPCTR_119" localSheetId="21">#REF!</definedName>
    <definedName name="IPCTR_119" localSheetId="0">#REF!</definedName>
    <definedName name="IPCTR_119" localSheetId="40">#REF!</definedName>
    <definedName name="IPCTR_119" localSheetId="45">#REF!</definedName>
    <definedName name="IPCTR_119" localSheetId="46">#REF!</definedName>
    <definedName name="IPCTR_119" localSheetId="47">#REF!</definedName>
    <definedName name="IPCTR_119" localSheetId="34">#REF!</definedName>
    <definedName name="IPCTR_119">#REF!</definedName>
    <definedName name="IPCTR_12" localSheetId="13">#REF!</definedName>
    <definedName name="IPCTR_12" localSheetId="19">#REF!</definedName>
    <definedName name="IPCTR_12" localSheetId="20">#REF!</definedName>
    <definedName name="IPCTR_12" localSheetId="21">#REF!</definedName>
    <definedName name="IPCTR_12" localSheetId="0">#REF!</definedName>
    <definedName name="IPCTR_12" localSheetId="40">#REF!</definedName>
    <definedName name="IPCTR_12" localSheetId="45">#REF!</definedName>
    <definedName name="IPCTR_12" localSheetId="46">#REF!</definedName>
    <definedName name="IPCTR_12" localSheetId="47">#REF!</definedName>
    <definedName name="IPCTR_12" localSheetId="34">#REF!</definedName>
    <definedName name="IPCTR_12">#REF!</definedName>
    <definedName name="IPCTR_120" localSheetId="13">#REF!</definedName>
    <definedName name="IPCTR_120" localSheetId="19">#REF!</definedName>
    <definedName name="IPCTR_120" localSheetId="20">#REF!</definedName>
    <definedName name="IPCTR_120" localSheetId="21">#REF!</definedName>
    <definedName name="IPCTR_120" localSheetId="0">#REF!</definedName>
    <definedName name="IPCTR_120" localSheetId="40">#REF!</definedName>
    <definedName name="IPCTR_120" localSheetId="45">#REF!</definedName>
    <definedName name="IPCTR_120" localSheetId="46">#REF!</definedName>
    <definedName name="IPCTR_120" localSheetId="47">#REF!</definedName>
    <definedName name="IPCTR_120" localSheetId="34">#REF!</definedName>
    <definedName name="IPCTR_120">#REF!</definedName>
    <definedName name="IPCTR_121" localSheetId="13">#REF!</definedName>
    <definedName name="IPCTR_121" localSheetId="19">#REF!</definedName>
    <definedName name="IPCTR_121" localSheetId="20">#REF!</definedName>
    <definedName name="IPCTR_121" localSheetId="21">#REF!</definedName>
    <definedName name="IPCTR_121" localSheetId="0">#REF!</definedName>
    <definedName name="IPCTR_121" localSheetId="40">#REF!</definedName>
    <definedName name="IPCTR_121" localSheetId="45">#REF!</definedName>
    <definedName name="IPCTR_121" localSheetId="46">#REF!</definedName>
    <definedName name="IPCTR_121" localSheetId="47">#REF!</definedName>
    <definedName name="IPCTR_121" localSheetId="34">#REF!</definedName>
    <definedName name="IPCTR_121">#REF!</definedName>
    <definedName name="IPCTR_122" localSheetId="13">#REF!</definedName>
    <definedName name="IPCTR_122" localSheetId="19">#REF!</definedName>
    <definedName name="IPCTR_122" localSheetId="20">#REF!</definedName>
    <definedName name="IPCTR_122" localSheetId="21">#REF!</definedName>
    <definedName name="IPCTR_122" localSheetId="0">#REF!</definedName>
    <definedName name="IPCTR_122" localSheetId="40">#REF!</definedName>
    <definedName name="IPCTR_122" localSheetId="45">#REF!</definedName>
    <definedName name="IPCTR_122" localSheetId="46">#REF!</definedName>
    <definedName name="IPCTR_122" localSheetId="47">#REF!</definedName>
    <definedName name="IPCTR_122" localSheetId="34">#REF!</definedName>
    <definedName name="IPCTR_122">#REF!</definedName>
    <definedName name="IPCTR_123" localSheetId="13">#REF!</definedName>
    <definedName name="IPCTR_123" localSheetId="19">#REF!</definedName>
    <definedName name="IPCTR_123" localSheetId="20">#REF!</definedName>
    <definedName name="IPCTR_123" localSheetId="21">#REF!</definedName>
    <definedName name="IPCTR_123" localSheetId="0">#REF!</definedName>
    <definedName name="IPCTR_123" localSheetId="40">#REF!</definedName>
    <definedName name="IPCTR_123" localSheetId="45">#REF!</definedName>
    <definedName name="IPCTR_123" localSheetId="46">#REF!</definedName>
    <definedName name="IPCTR_123" localSheetId="47">#REF!</definedName>
    <definedName name="IPCTR_123" localSheetId="34">#REF!</definedName>
    <definedName name="IPCTR_123">#REF!</definedName>
    <definedName name="IPCTR_124" localSheetId="13">#REF!</definedName>
    <definedName name="IPCTR_124" localSheetId="19">#REF!</definedName>
    <definedName name="IPCTR_124" localSheetId="20">#REF!</definedName>
    <definedName name="IPCTR_124" localSheetId="21">#REF!</definedName>
    <definedName name="IPCTR_124" localSheetId="0">#REF!</definedName>
    <definedName name="IPCTR_124" localSheetId="40">#REF!</definedName>
    <definedName name="IPCTR_124" localSheetId="45">#REF!</definedName>
    <definedName name="IPCTR_124" localSheetId="46">#REF!</definedName>
    <definedName name="IPCTR_124" localSheetId="47">#REF!</definedName>
    <definedName name="IPCTR_124" localSheetId="34">#REF!</definedName>
    <definedName name="IPCTR_124">#REF!</definedName>
    <definedName name="IPCTR_125" localSheetId="13">#REF!</definedName>
    <definedName name="IPCTR_125" localSheetId="19">#REF!</definedName>
    <definedName name="IPCTR_125" localSheetId="20">#REF!</definedName>
    <definedName name="IPCTR_125" localSheetId="21">#REF!</definedName>
    <definedName name="IPCTR_125" localSheetId="0">#REF!</definedName>
    <definedName name="IPCTR_125" localSheetId="40">#REF!</definedName>
    <definedName name="IPCTR_125" localSheetId="45">#REF!</definedName>
    <definedName name="IPCTR_125" localSheetId="46">#REF!</definedName>
    <definedName name="IPCTR_125" localSheetId="47">#REF!</definedName>
    <definedName name="IPCTR_125" localSheetId="34">#REF!</definedName>
    <definedName name="IPCTR_125">#REF!</definedName>
    <definedName name="IPCTR_126" localSheetId="13">#REF!</definedName>
    <definedName name="IPCTR_126" localSheetId="19">#REF!</definedName>
    <definedName name="IPCTR_126" localSheetId="20">#REF!</definedName>
    <definedName name="IPCTR_126" localSheetId="21">#REF!</definedName>
    <definedName name="IPCTR_126" localSheetId="0">#REF!</definedName>
    <definedName name="IPCTR_126" localSheetId="40">#REF!</definedName>
    <definedName name="IPCTR_126" localSheetId="45">#REF!</definedName>
    <definedName name="IPCTR_126" localSheetId="46">#REF!</definedName>
    <definedName name="IPCTR_126" localSheetId="47">#REF!</definedName>
    <definedName name="IPCTR_126" localSheetId="34">#REF!</definedName>
    <definedName name="IPCTR_126">#REF!</definedName>
    <definedName name="IPCTR_127" localSheetId="13">#REF!</definedName>
    <definedName name="IPCTR_127" localSheetId="19">#REF!</definedName>
    <definedName name="IPCTR_127" localSheetId="20">#REF!</definedName>
    <definedName name="IPCTR_127" localSheetId="21">#REF!</definedName>
    <definedName name="IPCTR_127" localSheetId="0">#REF!</definedName>
    <definedName name="IPCTR_127" localSheetId="40">#REF!</definedName>
    <definedName name="IPCTR_127" localSheetId="45">#REF!</definedName>
    <definedName name="IPCTR_127" localSheetId="46">#REF!</definedName>
    <definedName name="IPCTR_127" localSheetId="47">#REF!</definedName>
    <definedName name="IPCTR_127" localSheetId="34">#REF!</definedName>
    <definedName name="IPCTR_127">#REF!</definedName>
    <definedName name="IPCTR_128" localSheetId="13">#REF!</definedName>
    <definedName name="IPCTR_128" localSheetId="19">#REF!</definedName>
    <definedName name="IPCTR_128" localSheetId="20">#REF!</definedName>
    <definedName name="IPCTR_128" localSheetId="21">#REF!</definedName>
    <definedName name="IPCTR_128" localSheetId="0">#REF!</definedName>
    <definedName name="IPCTR_128" localSheetId="40">#REF!</definedName>
    <definedName name="IPCTR_128" localSheetId="45">#REF!</definedName>
    <definedName name="IPCTR_128" localSheetId="46">#REF!</definedName>
    <definedName name="IPCTR_128" localSheetId="47">#REF!</definedName>
    <definedName name="IPCTR_128" localSheetId="34">#REF!</definedName>
    <definedName name="IPCTR_128">#REF!</definedName>
    <definedName name="IPCTR_129" localSheetId="13">#REF!</definedName>
    <definedName name="IPCTR_129" localSheetId="19">#REF!</definedName>
    <definedName name="IPCTR_129" localSheetId="20">#REF!</definedName>
    <definedName name="IPCTR_129" localSheetId="21">#REF!</definedName>
    <definedName name="IPCTR_129" localSheetId="0">#REF!</definedName>
    <definedName name="IPCTR_129" localSheetId="40">#REF!</definedName>
    <definedName name="IPCTR_129" localSheetId="45">#REF!</definedName>
    <definedName name="IPCTR_129" localSheetId="46">#REF!</definedName>
    <definedName name="IPCTR_129" localSheetId="47">#REF!</definedName>
    <definedName name="IPCTR_129" localSheetId="34">#REF!</definedName>
    <definedName name="IPCTR_129">#REF!</definedName>
    <definedName name="IPCTR_13" localSheetId="13">#REF!</definedName>
    <definedName name="IPCTR_13" localSheetId="19">#REF!</definedName>
    <definedName name="IPCTR_13" localSheetId="20">#REF!</definedName>
    <definedName name="IPCTR_13" localSheetId="21">#REF!</definedName>
    <definedName name="IPCTR_13" localSheetId="0">#REF!</definedName>
    <definedName name="IPCTR_13" localSheetId="40">#REF!</definedName>
    <definedName name="IPCTR_13" localSheetId="45">#REF!</definedName>
    <definedName name="IPCTR_13" localSheetId="46">#REF!</definedName>
    <definedName name="IPCTR_13" localSheetId="47">#REF!</definedName>
    <definedName name="IPCTR_13" localSheetId="34">#REF!</definedName>
    <definedName name="IPCTR_13">#REF!</definedName>
    <definedName name="IPCTR_130" localSheetId="13">#REF!</definedName>
    <definedName name="IPCTR_130" localSheetId="19">#REF!</definedName>
    <definedName name="IPCTR_130" localSheetId="20">#REF!</definedName>
    <definedName name="IPCTR_130" localSheetId="21">#REF!</definedName>
    <definedName name="IPCTR_130" localSheetId="0">#REF!</definedName>
    <definedName name="IPCTR_130" localSheetId="40">#REF!</definedName>
    <definedName name="IPCTR_130" localSheetId="45">#REF!</definedName>
    <definedName name="IPCTR_130" localSheetId="46">#REF!</definedName>
    <definedName name="IPCTR_130" localSheetId="47">#REF!</definedName>
    <definedName name="IPCTR_130" localSheetId="34">#REF!</definedName>
    <definedName name="IPCTR_130">#REF!</definedName>
    <definedName name="IPCTR_131" localSheetId="13">#REF!</definedName>
    <definedName name="IPCTR_131" localSheetId="19">#REF!</definedName>
    <definedName name="IPCTR_131" localSheetId="20">#REF!</definedName>
    <definedName name="IPCTR_131" localSheetId="21">#REF!</definedName>
    <definedName name="IPCTR_131" localSheetId="0">#REF!</definedName>
    <definedName name="IPCTR_131" localSheetId="40">#REF!</definedName>
    <definedName name="IPCTR_131" localSheetId="45">#REF!</definedName>
    <definedName name="IPCTR_131" localSheetId="46">#REF!</definedName>
    <definedName name="IPCTR_131" localSheetId="47">#REF!</definedName>
    <definedName name="IPCTR_131" localSheetId="34">#REF!</definedName>
    <definedName name="IPCTR_131">#REF!</definedName>
    <definedName name="IPCTR_132" localSheetId="13">#REF!</definedName>
    <definedName name="IPCTR_132" localSheetId="19">#REF!</definedName>
    <definedName name="IPCTR_132" localSheetId="20">#REF!</definedName>
    <definedName name="IPCTR_132" localSheetId="21">#REF!</definedName>
    <definedName name="IPCTR_132" localSheetId="0">#REF!</definedName>
    <definedName name="IPCTR_132" localSheetId="40">#REF!</definedName>
    <definedName name="IPCTR_132" localSheetId="45">#REF!</definedName>
    <definedName name="IPCTR_132" localSheetId="46">#REF!</definedName>
    <definedName name="IPCTR_132" localSheetId="47">#REF!</definedName>
    <definedName name="IPCTR_132" localSheetId="34">#REF!</definedName>
    <definedName name="IPCTR_132">#REF!</definedName>
    <definedName name="IPCTR_133" localSheetId="13">#REF!</definedName>
    <definedName name="IPCTR_133" localSheetId="19">#REF!</definedName>
    <definedName name="IPCTR_133" localSheetId="20">#REF!</definedName>
    <definedName name="IPCTR_133" localSheetId="21">#REF!</definedName>
    <definedName name="IPCTR_133" localSheetId="0">#REF!</definedName>
    <definedName name="IPCTR_133" localSheetId="40">#REF!</definedName>
    <definedName name="IPCTR_133" localSheetId="45">#REF!</definedName>
    <definedName name="IPCTR_133" localSheetId="46">#REF!</definedName>
    <definedName name="IPCTR_133" localSheetId="47">#REF!</definedName>
    <definedName name="IPCTR_133" localSheetId="34">#REF!</definedName>
    <definedName name="IPCTR_133">#REF!</definedName>
    <definedName name="IPCTR_134" localSheetId="13">#REF!</definedName>
    <definedName name="IPCTR_134" localSheetId="19">#REF!</definedName>
    <definedName name="IPCTR_134" localSheetId="20">#REF!</definedName>
    <definedName name="IPCTR_134" localSheetId="21">#REF!</definedName>
    <definedName name="IPCTR_134" localSheetId="0">#REF!</definedName>
    <definedName name="IPCTR_134" localSheetId="40">#REF!</definedName>
    <definedName name="IPCTR_134" localSheetId="45">#REF!</definedName>
    <definedName name="IPCTR_134" localSheetId="46">#REF!</definedName>
    <definedName name="IPCTR_134" localSheetId="47">#REF!</definedName>
    <definedName name="IPCTR_134" localSheetId="34">#REF!</definedName>
    <definedName name="IPCTR_134">#REF!</definedName>
    <definedName name="IPCTR_135" localSheetId="13">#REF!</definedName>
    <definedName name="IPCTR_135" localSheetId="19">#REF!</definedName>
    <definedName name="IPCTR_135" localSheetId="20">#REF!</definedName>
    <definedName name="IPCTR_135" localSheetId="21">#REF!</definedName>
    <definedName name="IPCTR_135" localSheetId="0">#REF!</definedName>
    <definedName name="IPCTR_135" localSheetId="40">#REF!</definedName>
    <definedName name="IPCTR_135" localSheetId="45">#REF!</definedName>
    <definedName name="IPCTR_135" localSheetId="46">#REF!</definedName>
    <definedName name="IPCTR_135" localSheetId="47">#REF!</definedName>
    <definedName name="IPCTR_135" localSheetId="34">#REF!</definedName>
    <definedName name="IPCTR_135">#REF!</definedName>
    <definedName name="IPCTR_136" localSheetId="13">#REF!</definedName>
    <definedName name="IPCTR_136" localSheetId="19">#REF!</definedName>
    <definedName name="IPCTR_136" localSheetId="20">#REF!</definedName>
    <definedName name="IPCTR_136" localSheetId="21">#REF!</definedName>
    <definedName name="IPCTR_136" localSheetId="0">#REF!</definedName>
    <definedName name="IPCTR_136" localSheetId="40">#REF!</definedName>
    <definedName name="IPCTR_136" localSheetId="45">#REF!</definedName>
    <definedName name="IPCTR_136" localSheetId="46">#REF!</definedName>
    <definedName name="IPCTR_136" localSheetId="47">#REF!</definedName>
    <definedName name="IPCTR_136" localSheetId="34">#REF!</definedName>
    <definedName name="IPCTR_136">#REF!</definedName>
    <definedName name="IPCTR_137" localSheetId="13">#REF!</definedName>
    <definedName name="IPCTR_137" localSheetId="19">#REF!</definedName>
    <definedName name="IPCTR_137" localSheetId="20">#REF!</definedName>
    <definedName name="IPCTR_137" localSheetId="21">#REF!</definedName>
    <definedName name="IPCTR_137" localSheetId="0">#REF!</definedName>
    <definedName name="IPCTR_137" localSheetId="40">#REF!</definedName>
    <definedName name="IPCTR_137" localSheetId="45">#REF!</definedName>
    <definedName name="IPCTR_137" localSheetId="46">#REF!</definedName>
    <definedName name="IPCTR_137" localSheetId="47">#REF!</definedName>
    <definedName name="IPCTR_137" localSheetId="34">#REF!</definedName>
    <definedName name="IPCTR_137">#REF!</definedName>
    <definedName name="IPCTR_138" localSheetId="13">#REF!</definedName>
    <definedName name="IPCTR_138" localSheetId="19">#REF!</definedName>
    <definedName name="IPCTR_138" localSheetId="20">#REF!</definedName>
    <definedName name="IPCTR_138" localSheetId="21">#REF!</definedName>
    <definedName name="IPCTR_138" localSheetId="0">#REF!</definedName>
    <definedName name="IPCTR_138" localSheetId="40">#REF!</definedName>
    <definedName name="IPCTR_138" localSheetId="45">#REF!</definedName>
    <definedName name="IPCTR_138" localSheetId="46">#REF!</definedName>
    <definedName name="IPCTR_138" localSheetId="47">#REF!</definedName>
    <definedName name="IPCTR_138" localSheetId="34">#REF!</definedName>
    <definedName name="IPCTR_138">#REF!</definedName>
    <definedName name="IPCTR_139" localSheetId="13">#REF!</definedName>
    <definedName name="IPCTR_139" localSheetId="19">#REF!</definedName>
    <definedName name="IPCTR_139" localSheetId="20">#REF!</definedName>
    <definedName name="IPCTR_139" localSheetId="21">#REF!</definedName>
    <definedName name="IPCTR_139" localSheetId="0">#REF!</definedName>
    <definedName name="IPCTR_139" localSheetId="40">#REF!</definedName>
    <definedName name="IPCTR_139" localSheetId="45">#REF!</definedName>
    <definedName name="IPCTR_139" localSheetId="46">#REF!</definedName>
    <definedName name="IPCTR_139" localSheetId="47">#REF!</definedName>
    <definedName name="IPCTR_139" localSheetId="34">#REF!</definedName>
    <definedName name="IPCTR_139">#REF!</definedName>
    <definedName name="IPCTR_14" localSheetId="13">#REF!</definedName>
    <definedName name="IPCTR_14" localSheetId="19">#REF!</definedName>
    <definedName name="IPCTR_14" localSheetId="20">#REF!</definedName>
    <definedName name="IPCTR_14" localSheetId="21">#REF!</definedName>
    <definedName name="IPCTR_14" localSheetId="0">#REF!</definedName>
    <definedName name="IPCTR_14" localSheetId="40">#REF!</definedName>
    <definedName name="IPCTR_14" localSheetId="45">#REF!</definedName>
    <definedName name="IPCTR_14" localSheetId="46">#REF!</definedName>
    <definedName name="IPCTR_14" localSheetId="47">#REF!</definedName>
    <definedName name="IPCTR_14" localSheetId="34">#REF!</definedName>
    <definedName name="IPCTR_14">#REF!</definedName>
    <definedName name="IPCTR_140" localSheetId="13">#REF!</definedName>
    <definedName name="IPCTR_140" localSheetId="19">#REF!</definedName>
    <definedName name="IPCTR_140" localSheetId="20">#REF!</definedName>
    <definedName name="IPCTR_140" localSheetId="21">#REF!</definedName>
    <definedName name="IPCTR_140" localSheetId="0">#REF!</definedName>
    <definedName name="IPCTR_140" localSheetId="40">#REF!</definedName>
    <definedName name="IPCTR_140" localSheetId="45">#REF!</definedName>
    <definedName name="IPCTR_140" localSheetId="46">#REF!</definedName>
    <definedName name="IPCTR_140" localSheetId="47">#REF!</definedName>
    <definedName name="IPCTR_140" localSheetId="34">#REF!</definedName>
    <definedName name="IPCTR_140">#REF!</definedName>
    <definedName name="IPCTR_141" localSheetId="13">#REF!</definedName>
    <definedName name="IPCTR_141" localSheetId="19">#REF!</definedName>
    <definedName name="IPCTR_141" localSheetId="20">#REF!</definedName>
    <definedName name="IPCTR_141" localSheetId="21">#REF!</definedName>
    <definedName name="IPCTR_141" localSheetId="0">#REF!</definedName>
    <definedName name="IPCTR_141" localSheetId="40">#REF!</definedName>
    <definedName name="IPCTR_141" localSheetId="45">#REF!</definedName>
    <definedName name="IPCTR_141" localSheetId="46">#REF!</definedName>
    <definedName name="IPCTR_141" localSheetId="47">#REF!</definedName>
    <definedName name="IPCTR_141" localSheetId="34">#REF!</definedName>
    <definedName name="IPCTR_141">#REF!</definedName>
    <definedName name="IPCTR_142" localSheetId="13">#REF!</definedName>
    <definedName name="IPCTR_142" localSheetId="19">#REF!</definedName>
    <definedName name="IPCTR_142" localSheetId="20">#REF!</definedName>
    <definedName name="IPCTR_142" localSheetId="21">#REF!</definedName>
    <definedName name="IPCTR_142" localSheetId="0">#REF!</definedName>
    <definedName name="IPCTR_142" localSheetId="40">#REF!</definedName>
    <definedName name="IPCTR_142" localSheetId="45">#REF!</definedName>
    <definedName name="IPCTR_142" localSheetId="46">#REF!</definedName>
    <definedName name="IPCTR_142" localSheetId="47">#REF!</definedName>
    <definedName name="IPCTR_142" localSheetId="34">#REF!</definedName>
    <definedName name="IPCTR_142">#REF!</definedName>
    <definedName name="IPCTR_143" localSheetId="13">#REF!</definedName>
    <definedName name="IPCTR_143" localSheetId="19">#REF!</definedName>
    <definedName name="IPCTR_143" localSheetId="20">#REF!</definedName>
    <definedName name="IPCTR_143" localSheetId="21">#REF!</definedName>
    <definedName name="IPCTR_143" localSheetId="0">#REF!</definedName>
    <definedName name="IPCTR_143" localSheetId="40">#REF!</definedName>
    <definedName name="IPCTR_143" localSheetId="45">#REF!</definedName>
    <definedName name="IPCTR_143" localSheetId="46">#REF!</definedName>
    <definedName name="IPCTR_143" localSheetId="47">#REF!</definedName>
    <definedName name="IPCTR_143" localSheetId="34">#REF!</definedName>
    <definedName name="IPCTR_143">#REF!</definedName>
    <definedName name="IPCTR_144" localSheetId="13">#REF!</definedName>
    <definedName name="IPCTR_144" localSheetId="19">#REF!</definedName>
    <definedName name="IPCTR_144" localSheetId="20">#REF!</definedName>
    <definedName name="IPCTR_144" localSheetId="21">#REF!</definedName>
    <definedName name="IPCTR_144" localSheetId="0">#REF!</definedName>
    <definedName name="IPCTR_144" localSheetId="40">#REF!</definedName>
    <definedName name="IPCTR_144" localSheetId="45">#REF!</definedName>
    <definedName name="IPCTR_144" localSheetId="46">#REF!</definedName>
    <definedName name="IPCTR_144" localSheetId="47">#REF!</definedName>
    <definedName name="IPCTR_144" localSheetId="34">#REF!</definedName>
    <definedName name="IPCTR_144">#REF!</definedName>
    <definedName name="IPCTR_145" localSheetId="13">#REF!</definedName>
    <definedName name="IPCTR_145" localSheetId="19">#REF!</definedName>
    <definedName name="IPCTR_145" localSheetId="20">#REF!</definedName>
    <definedName name="IPCTR_145" localSheetId="21">#REF!</definedName>
    <definedName name="IPCTR_145" localSheetId="0">#REF!</definedName>
    <definedName name="IPCTR_145" localSheetId="40">#REF!</definedName>
    <definedName name="IPCTR_145" localSheetId="45">#REF!</definedName>
    <definedName name="IPCTR_145" localSheetId="46">#REF!</definedName>
    <definedName name="IPCTR_145" localSheetId="47">#REF!</definedName>
    <definedName name="IPCTR_145" localSheetId="34">#REF!</definedName>
    <definedName name="IPCTR_145">#REF!</definedName>
    <definedName name="IPCTR_146" localSheetId="13">#REF!</definedName>
    <definedName name="IPCTR_146" localSheetId="19">#REF!</definedName>
    <definedName name="IPCTR_146" localSheetId="20">#REF!</definedName>
    <definedName name="IPCTR_146" localSheetId="21">#REF!</definedName>
    <definedName name="IPCTR_146" localSheetId="0">#REF!</definedName>
    <definedName name="IPCTR_146" localSheetId="40">#REF!</definedName>
    <definedName name="IPCTR_146" localSheetId="45">#REF!</definedName>
    <definedName name="IPCTR_146" localSheetId="46">#REF!</definedName>
    <definedName name="IPCTR_146" localSheetId="47">#REF!</definedName>
    <definedName name="IPCTR_146" localSheetId="34">#REF!</definedName>
    <definedName name="IPCTR_146">#REF!</definedName>
    <definedName name="IPCTR_147" localSheetId="13">#REF!</definedName>
    <definedName name="IPCTR_147" localSheetId="19">#REF!</definedName>
    <definedName name="IPCTR_147" localSheetId="20">#REF!</definedName>
    <definedName name="IPCTR_147" localSheetId="21">#REF!</definedName>
    <definedName name="IPCTR_147" localSheetId="0">#REF!</definedName>
    <definedName name="IPCTR_147" localSheetId="40">#REF!</definedName>
    <definedName name="IPCTR_147" localSheetId="45">#REF!</definedName>
    <definedName name="IPCTR_147" localSheetId="46">#REF!</definedName>
    <definedName name="IPCTR_147" localSheetId="47">#REF!</definedName>
    <definedName name="IPCTR_147" localSheetId="34">#REF!</definedName>
    <definedName name="IPCTR_147">#REF!</definedName>
    <definedName name="IPCTR_148" localSheetId="13">#REF!</definedName>
    <definedName name="IPCTR_148" localSheetId="19">#REF!</definedName>
    <definedName name="IPCTR_148" localSheetId="20">#REF!</definedName>
    <definedName name="IPCTR_148" localSheetId="21">#REF!</definedName>
    <definedName name="IPCTR_148" localSheetId="0">#REF!</definedName>
    <definedName name="IPCTR_148" localSheetId="40">#REF!</definedName>
    <definedName name="IPCTR_148" localSheetId="45">#REF!</definedName>
    <definedName name="IPCTR_148" localSheetId="46">#REF!</definedName>
    <definedName name="IPCTR_148" localSheetId="47">#REF!</definedName>
    <definedName name="IPCTR_148" localSheetId="34">#REF!</definedName>
    <definedName name="IPCTR_148">#REF!</definedName>
    <definedName name="IPCTR_149" localSheetId="13">#REF!</definedName>
    <definedName name="IPCTR_149" localSheetId="19">#REF!</definedName>
    <definedName name="IPCTR_149" localSheetId="20">#REF!</definedName>
    <definedName name="IPCTR_149" localSheetId="21">#REF!</definedName>
    <definedName name="IPCTR_149" localSheetId="0">#REF!</definedName>
    <definedName name="IPCTR_149" localSheetId="40">#REF!</definedName>
    <definedName name="IPCTR_149" localSheetId="45">#REF!</definedName>
    <definedName name="IPCTR_149" localSheetId="46">#REF!</definedName>
    <definedName name="IPCTR_149" localSheetId="47">#REF!</definedName>
    <definedName name="IPCTR_149" localSheetId="34">#REF!</definedName>
    <definedName name="IPCTR_149">#REF!</definedName>
    <definedName name="IPCTR_15" localSheetId="13">#REF!</definedName>
    <definedName name="IPCTR_15" localSheetId="19">#REF!</definedName>
    <definedName name="IPCTR_15" localSheetId="20">#REF!</definedName>
    <definedName name="IPCTR_15" localSheetId="21">#REF!</definedName>
    <definedName name="IPCTR_15" localSheetId="0">#REF!</definedName>
    <definedName name="IPCTR_15" localSheetId="40">#REF!</definedName>
    <definedName name="IPCTR_15" localSheetId="45">#REF!</definedName>
    <definedName name="IPCTR_15" localSheetId="46">#REF!</definedName>
    <definedName name="IPCTR_15" localSheetId="47">#REF!</definedName>
    <definedName name="IPCTR_15" localSheetId="34">#REF!</definedName>
    <definedName name="IPCTR_15">#REF!</definedName>
    <definedName name="IPCTR_150" localSheetId="13">#REF!</definedName>
    <definedName name="IPCTR_150" localSheetId="19">#REF!</definedName>
    <definedName name="IPCTR_150" localSheetId="20">#REF!</definedName>
    <definedName name="IPCTR_150" localSheetId="21">#REF!</definedName>
    <definedName name="IPCTR_150" localSheetId="0">#REF!</definedName>
    <definedName name="IPCTR_150" localSheetId="40">#REF!</definedName>
    <definedName name="IPCTR_150" localSheetId="45">#REF!</definedName>
    <definedName name="IPCTR_150" localSheetId="46">#REF!</definedName>
    <definedName name="IPCTR_150" localSheetId="47">#REF!</definedName>
    <definedName name="IPCTR_150" localSheetId="34">#REF!</definedName>
    <definedName name="IPCTR_150">#REF!</definedName>
    <definedName name="IPCTR_151" localSheetId="13">#REF!</definedName>
    <definedName name="IPCTR_151" localSheetId="19">#REF!</definedName>
    <definedName name="IPCTR_151" localSheetId="20">#REF!</definedName>
    <definedName name="IPCTR_151" localSheetId="21">#REF!</definedName>
    <definedName name="IPCTR_151" localSheetId="0">#REF!</definedName>
    <definedName name="IPCTR_151" localSheetId="40">#REF!</definedName>
    <definedName name="IPCTR_151" localSheetId="45">#REF!</definedName>
    <definedName name="IPCTR_151" localSheetId="46">#REF!</definedName>
    <definedName name="IPCTR_151" localSheetId="47">#REF!</definedName>
    <definedName name="IPCTR_151" localSheetId="34">#REF!</definedName>
    <definedName name="IPCTR_151">#REF!</definedName>
    <definedName name="IPCTR_152" localSheetId="13">#REF!</definedName>
    <definedName name="IPCTR_152" localSheetId="19">#REF!</definedName>
    <definedName name="IPCTR_152" localSheetId="20">#REF!</definedName>
    <definedName name="IPCTR_152" localSheetId="21">#REF!</definedName>
    <definedName name="IPCTR_152" localSheetId="0">#REF!</definedName>
    <definedName name="IPCTR_152" localSheetId="40">#REF!</definedName>
    <definedName name="IPCTR_152" localSheetId="45">#REF!</definedName>
    <definedName name="IPCTR_152" localSheetId="46">#REF!</definedName>
    <definedName name="IPCTR_152" localSheetId="47">#REF!</definedName>
    <definedName name="IPCTR_152" localSheetId="34">#REF!</definedName>
    <definedName name="IPCTR_152">#REF!</definedName>
    <definedName name="IPCTR_153" localSheetId="13">#REF!</definedName>
    <definedName name="IPCTR_153" localSheetId="19">#REF!</definedName>
    <definedName name="IPCTR_153" localSheetId="20">#REF!</definedName>
    <definedName name="IPCTR_153" localSheetId="21">#REF!</definedName>
    <definedName name="IPCTR_153" localSheetId="0">#REF!</definedName>
    <definedName name="IPCTR_153" localSheetId="40">#REF!</definedName>
    <definedName name="IPCTR_153" localSheetId="45">#REF!</definedName>
    <definedName name="IPCTR_153" localSheetId="46">#REF!</definedName>
    <definedName name="IPCTR_153" localSheetId="47">#REF!</definedName>
    <definedName name="IPCTR_153" localSheetId="34">#REF!</definedName>
    <definedName name="IPCTR_153">#REF!</definedName>
    <definedName name="IPCTR_154" localSheetId="13">#REF!</definedName>
    <definedName name="IPCTR_154" localSheetId="19">#REF!</definedName>
    <definedName name="IPCTR_154" localSheetId="20">#REF!</definedName>
    <definedName name="IPCTR_154" localSheetId="21">#REF!</definedName>
    <definedName name="IPCTR_154" localSheetId="0">#REF!</definedName>
    <definedName name="IPCTR_154" localSheetId="40">#REF!</definedName>
    <definedName name="IPCTR_154" localSheetId="45">#REF!</definedName>
    <definedName name="IPCTR_154" localSheetId="46">#REF!</definedName>
    <definedName name="IPCTR_154" localSheetId="47">#REF!</definedName>
    <definedName name="IPCTR_154" localSheetId="34">#REF!</definedName>
    <definedName name="IPCTR_154">#REF!</definedName>
    <definedName name="IPCTR_155" localSheetId="13">#REF!</definedName>
    <definedName name="IPCTR_155" localSheetId="19">#REF!</definedName>
    <definedName name="IPCTR_155" localSheetId="20">#REF!</definedName>
    <definedName name="IPCTR_155" localSheetId="21">#REF!</definedName>
    <definedName name="IPCTR_155" localSheetId="0">#REF!</definedName>
    <definedName name="IPCTR_155" localSheetId="40">#REF!</definedName>
    <definedName name="IPCTR_155" localSheetId="45">#REF!</definedName>
    <definedName name="IPCTR_155" localSheetId="46">#REF!</definedName>
    <definedName name="IPCTR_155" localSheetId="47">#REF!</definedName>
    <definedName name="IPCTR_155" localSheetId="34">#REF!</definedName>
    <definedName name="IPCTR_155">#REF!</definedName>
    <definedName name="IPCTR_156" localSheetId="13">#REF!</definedName>
    <definedName name="IPCTR_156" localSheetId="19">#REF!</definedName>
    <definedName name="IPCTR_156" localSheetId="20">#REF!</definedName>
    <definedName name="IPCTR_156" localSheetId="21">#REF!</definedName>
    <definedName name="IPCTR_156" localSheetId="0">#REF!</definedName>
    <definedName name="IPCTR_156" localSheetId="40">#REF!</definedName>
    <definedName name="IPCTR_156" localSheetId="45">#REF!</definedName>
    <definedName name="IPCTR_156" localSheetId="46">#REF!</definedName>
    <definedName name="IPCTR_156" localSheetId="47">#REF!</definedName>
    <definedName name="IPCTR_156" localSheetId="34">#REF!</definedName>
    <definedName name="IPCTR_156">#REF!</definedName>
    <definedName name="IPCTR_157" localSheetId="13">#REF!</definedName>
    <definedName name="IPCTR_157" localSheetId="19">#REF!</definedName>
    <definedName name="IPCTR_157" localSheetId="20">#REF!</definedName>
    <definedName name="IPCTR_157" localSheetId="21">#REF!</definedName>
    <definedName name="IPCTR_157" localSheetId="0">#REF!</definedName>
    <definedName name="IPCTR_157" localSheetId="40">#REF!</definedName>
    <definedName name="IPCTR_157" localSheetId="45">#REF!</definedName>
    <definedName name="IPCTR_157" localSheetId="46">#REF!</definedName>
    <definedName name="IPCTR_157" localSheetId="47">#REF!</definedName>
    <definedName name="IPCTR_157" localSheetId="34">#REF!</definedName>
    <definedName name="IPCTR_157">#REF!</definedName>
    <definedName name="IPCTR_158" localSheetId="13">#REF!</definedName>
    <definedName name="IPCTR_158" localSheetId="19">#REF!</definedName>
    <definedName name="IPCTR_158" localSheetId="20">#REF!</definedName>
    <definedName name="IPCTR_158" localSheetId="21">#REF!</definedName>
    <definedName name="IPCTR_158" localSheetId="0">#REF!</definedName>
    <definedName name="IPCTR_158" localSheetId="40">#REF!</definedName>
    <definedName name="IPCTR_158" localSheetId="45">#REF!</definedName>
    <definedName name="IPCTR_158" localSheetId="46">#REF!</definedName>
    <definedName name="IPCTR_158" localSheetId="47">#REF!</definedName>
    <definedName name="IPCTR_158" localSheetId="34">#REF!</definedName>
    <definedName name="IPCTR_158">#REF!</definedName>
    <definedName name="IPCTR_159" localSheetId="13">#REF!</definedName>
    <definedName name="IPCTR_159" localSheetId="19">#REF!</definedName>
    <definedName name="IPCTR_159" localSheetId="20">#REF!</definedName>
    <definedName name="IPCTR_159" localSheetId="21">#REF!</definedName>
    <definedName name="IPCTR_159" localSheetId="0">#REF!</definedName>
    <definedName name="IPCTR_159" localSheetId="40">#REF!</definedName>
    <definedName name="IPCTR_159" localSheetId="45">#REF!</definedName>
    <definedName name="IPCTR_159" localSheetId="46">#REF!</definedName>
    <definedName name="IPCTR_159" localSheetId="47">#REF!</definedName>
    <definedName name="IPCTR_159" localSheetId="34">#REF!</definedName>
    <definedName name="IPCTR_159">#REF!</definedName>
    <definedName name="IPCTR_16" localSheetId="13">#REF!</definedName>
    <definedName name="IPCTR_16" localSheetId="19">#REF!</definedName>
    <definedName name="IPCTR_16" localSheetId="20">#REF!</definedName>
    <definedName name="IPCTR_16" localSheetId="21">#REF!</definedName>
    <definedName name="IPCTR_16" localSheetId="0">#REF!</definedName>
    <definedName name="IPCTR_16" localSheetId="40">#REF!</definedName>
    <definedName name="IPCTR_16" localSheetId="45">#REF!</definedName>
    <definedName name="IPCTR_16" localSheetId="46">#REF!</definedName>
    <definedName name="IPCTR_16" localSheetId="47">#REF!</definedName>
    <definedName name="IPCTR_16" localSheetId="34">#REF!</definedName>
    <definedName name="IPCTR_16">#REF!</definedName>
    <definedName name="IPCTR_160" localSheetId="13">#REF!</definedName>
    <definedName name="IPCTR_160" localSheetId="19">#REF!</definedName>
    <definedName name="IPCTR_160" localSheetId="20">#REF!</definedName>
    <definedName name="IPCTR_160" localSheetId="21">#REF!</definedName>
    <definedName name="IPCTR_160" localSheetId="0">#REF!</definedName>
    <definedName name="IPCTR_160" localSheetId="40">#REF!</definedName>
    <definedName name="IPCTR_160" localSheetId="45">#REF!</definedName>
    <definedName name="IPCTR_160" localSheetId="46">#REF!</definedName>
    <definedName name="IPCTR_160" localSheetId="47">#REF!</definedName>
    <definedName name="IPCTR_160" localSheetId="34">#REF!</definedName>
    <definedName name="IPCTR_160">#REF!</definedName>
    <definedName name="IPCTR_161" localSheetId="13">#REF!</definedName>
    <definedName name="IPCTR_161" localSheetId="19">#REF!</definedName>
    <definedName name="IPCTR_161" localSheetId="20">#REF!</definedName>
    <definedName name="IPCTR_161" localSheetId="21">#REF!</definedName>
    <definedName name="IPCTR_161" localSheetId="0">#REF!</definedName>
    <definedName name="IPCTR_161" localSheetId="40">#REF!</definedName>
    <definedName name="IPCTR_161" localSheetId="45">#REF!</definedName>
    <definedName name="IPCTR_161" localSheetId="46">#REF!</definedName>
    <definedName name="IPCTR_161" localSheetId="47">#REF!</definedName>
    <definedName name="IPCTR_161" localSheetId="34">#REF!</definedName>
    <definedName name="IPCTR_161">#REF!</definedName>
    <definedName name="IPCTR_162" localSheetId="13">#REF!</definedName>
    <definedName name="IPCTR_162" localSheetId="19">#REF!</definedName>
    <definedName name="IPCTR_162" localSheetId="20">#REF!</definedName>
    <definedName name="IPCTR_162" localSheetId="21">#REF!</definedName>
    <definedName name="IPCTR_162" localSheetId="0">#REF!</definedName>
    <definedName name="IPCTR_162" localSheetId="40">#REF!</definedName>
    <definedName name="IPCTR_162" localSheetId="45">#REF!</definedName>
    <definedName name="IPCTR_162" localSheetId="46">#REF!</definedName>
    <definedName name="IPCTR_162" localSheetId="47">#REF!</definedName>
    <definedName name="IPCTR_162" localSheetId="34">#REF!</definedName>
    <definedName name="IPCTR_162">#REF!</definedName>
    <definedName name="IPCTR_163" localSheetId="13">#REF!</definedName>
    <definedName name="IPCTR_163" localSheetId="19">#REF!</definedName>
    <definedName name="IPCTR_163" localSheetId="20">#REF!</definedName>
    <definedName name="IPCTR_163" localSheetId="21">#REF!</definedName>
    <definedName name="IPCTR_163" localSheetId="0">#REF!</definedName>
    <definedName name="IPCTR_163" localSheetId="40">#REF!</definedName>
    <definedName name="IPCTR_163" localSheetId="45">#REF!</definedName>
    <definedName name="IPCTR_163" localSheetId="46">#REF!</definedName>
    <definedName name="IPCTR_163" localSheetId="47">#REF!</definedName>
    <definedName name="IPCTR_163" localSheetId="34">#REF!</definedName>
    <definedName name="IPCTR_163">#REF!</definedName>
    <definedName name="IPCTR_164" localSheetId="13">#REF!</definedName>
    <definedName name="IPCTR_164" localSheetId="19">#REF!</definedName>
    <definedName name="IPCTR_164" localSheetId="20">#REF!</definedName>
    <definedName name="IPCTR_164" localSheetId="21">#REF!</definedName>
    <definedName name="IPCTR_164" localSheetId="0">#REF!</definedName>
    <definedName name="IPCTR_164" localSheetId="40">#REF!</definedName>
    <definedName name="IPCTR_164" localSheetId="45">#REF!</definedName>
    <definedName name="IPCTR_164" localSheetId="46">#REF!</definedName>
    <definedName name="IPCTR_164" localSheetId="47">#REF!</definedName>
    <definedName name="IPCTR_164" localSheetId="34">#REF!</definedName>
    <definedName name="IPCTR_164">#REF!</definedName>
    <definedName name="IPCTR_17" localSheetId="13">#REF!</definedName>
    <definedName name="IPCTR_17" localSheetId="19">#REF!</definedName>
    <definedName name="IPCTR_17" localSheetId="20">#REF!</definedName>
    <definedName name="IPCTR_17" localSheetId="21">#REF!</definedName>
    <definedName name="IPCTR_17" localSheetId="0">#REF!</definedName>
    <definedName name="IPCTR_17" localSheetId="40">#REF!</definedName>
    <definedName name="IPCTR_17" localSheetId="45">#REF!</definedName>
    <definedName name="IPCTR_17" localSheetId="46">#REF!</definedName>
    <definedName name="IPCTR_17" localSheetId="47">#REF!</definedName>
    <definedName name="IPCTR_17" localSheetId="34">#REF!</definedName>
    <definedName name="IPCTR_17">#REF!</definedName>
    <definedName name="IPCTR_18" localSheetId="13">#REF!</definedName>
    <definedName name="IPCTR_18" localSheetId="19">#REF!</definedName>
    <definedName name="IPCTR_18" localSheetId="20">#REF!</definedName>
    <definedName name="IPCTR_18" localSheetId="21">#REF!</definedName>
    <definedName name="IPCTR_18" localSheetId="0">#REF!</definedName>
    <definedName name="IPCTR_18" localSheetId="40">#REF!</definedName>
    <definedName name="IPCTR_18" localSheetId="45">#REF!</definedName>
    <definedName name="IPCTR_18" localSheetId="46">#REF!</definedName>
    <definedName name="IPCTR_18" localSheetId="47">#REF!</definedName>
    <definedName name="IPCTR_18" localSheetId="34">#REF!</definedName>
    <definedName name="IPCTR_18">#REF!</definedName>
    <definedName name="IPCTR_19" localSheetId="13">#REF!</definedName>
    <definedName name="IPCTR_19" localSheetId="19">#REF!</definedName>
    <definedName name="IPCTR_19" localSheetId="20">#REF!</definedName>
    <definedName name="IPCTR_19" localSheetId="21">#REF!</definedName>
    <definedName name="IPCTR_19" localSheetId="0">#REF!</definedName>
    <definedName name="IPCTR_19" localSheetId="40">#REF!</definedName>
    <definedName name="IPCTR_19" localSheetId="45">#REF!</definedName>
    <definedName name="IPCTR_19" localSheetId="46">#REF!</definedName>
    <definedName name="IPCTR_19" localSheetId="47">#REF!</definedName>
    <definedName name="IPCTR_19" localSheetId="34">#REF!</definedName>
    <definedName name="IPCTR_19">#REF!</definedName>
    <definedName name="IPCTR_20" localSheetId="13">#REF!</definedName>
    <definedName name="IPCTR_20" localSheetId="19">#REF!</definedName>
    <definedName name="IPCTR_20" localSheetId="20">#REF!</definedName>
    <definedName name="IPCTR_20" localSheetId="21">#REF!</definedName>
    <definedName name="IPCTR_20" localSheetId="0">#REF!</definedName>
    <definedName name="IPCTR_20" localSheetId="40">#REF!</definedName>
    <definedName name="IPCTR_20" localSheetId="45">#REF!</definedName>
    <definedName name="IPCTR_20" localSheetId="46">#REF!</definedName>
    <definedName name="IPCTR_20" localSheetId="47">#REF!</definedName>
    <definedName name="IPCTR_20" localSheetId="34">#REF!</definedName>
    <definedName name="IPCTR_20">#REF!</definedName>
    <definedName name="IPCTR_21" localSheetId="13">#REF!</definedName>
    <definedName name="IPCTR_21" localSheetId="19">#REF!</definedName>
    <definedName name="IPCTR_21" localSheetId="20">#REF!</definedName>
    <definedName name="IPCTR_21" localSheetId="21">#REF!</definedName>
    <definedName name="IPCTR_21" localSheetId="0">#REF!</definedName>
    <definedName name="IPCTR_21" localSheetId="40">#REF!</definedName>
    <definedName name="IPCTR_21" localSheetId="45">#REF!</definedName>
    <definedName name="IPCTR_21" localSheetId="46">#REF!</definedName>
    <definedName name="IPCTR_21" localSheetId="47">#REF!</definedName>
    <definedName name="IPCTR_21" localSheetId="34">#REF!</definedName>
    <definedName name="IPCTR_21">#REF!</definedName>
    <definedName name="IPCTR_22" localSheetId="13">#REF!</definedName>
    <definedName name="IPCTR_22" localSheetId="19">#REF!</definedName>
    <definedName name="IPCTR_22" localSheetId="20">#REF!</definedName>
    <definedName name="IPCTR_22" localSheetId="21">#REF!</definedName>
    <definedName name="IPCTR_22" localSheetId="0">#REF!</definedName>
    <definedName name="IPCTR_22" localSheetId="40">#REF!</definedName>
    <definedName name="IPCTR_22" localSheetId="45">#REF!</definedName>
    <definedName name="IPCTR_22" localSheetId="46">#REF!</definedName>
    <definedName name="IPCTR_22" localSheetId="47">#REF!</definedName>
    <definedName name="IPCTR_22" localSheetId="34">#REF!</definedName>
    <definedName name="IPCTR_22">#REF!</definedName>
    <definedName name="IPCTR_23" localSheetId="13">#REF!</definedName>
    <definedName name="IPCTR_23" localSheetId="19">#REF!</definedName>
    <definedName name="IPCTR_23" localSheetId="20">#REF!</definedName>
    <definedName name="IPCTR_23" localSheetId="21">#REF!</definedName>
    <definedName name="IPCTR_23" localSheetId="0">#REF!</definedName>
    <definedName name="IPCTR_23" localSheetId="40">#REF!</definedName>
    <definedName name="IPCTR_23" localSheetId="45">#REF!</definedName>
    <definedName name="IPCTR_23" localSheetId="46">#REF!</definedName>
    <definedName name="IPCTR_23" localSheetId="47">#REF!</definedName>
    <definedName name="IPCTR_23" localSheetId="34">#REF!</definedName>
    <definedName name="IPCTR_23">#REF!</definedName>
    <definedName name="IPCTR_24" localSheetId="13">#REF!</definedName>
    <definedName name="IPCTR_24" localSheetId="19">#REF!</definedName>
    <definedName name="IPCTR_24" localSheetId="20">#REF!</definedName>
    <definedName name="IPCTR_24" localSheetId="21">#REF!</definedName>
    <definedName name="IPCTR_24" localSheetId="0">#REF!</definedName>
    <definedName name="IPCTR_24" localSheetId="40">#REF!</definedName>
    <definedName name="IPCTR_24" localSheetId="45">#REF!</definedName>
    <definedName name="IPCTR_24" localSheetId="46">#REF!</definedName>
    <definedName name="IPCTR_24" localSheetId="47">#REF!</definedName>
    <definedName name="IPCTR_24" localSheetId="34">#REF!</definedName>
    <definedName name="IPCTR_24">#REF!</definedName>
    <definedName name="IPCTR_25" localSheetId="13">#REF!</definedName>
    <definedName name="IPCTR_25" localSheetId="19">#REF!</definedName>
    <definedName name="IPCTR_25" localSheetId="20">#REF!</definedName>
    <definedName name="IPCTR_25" localSheetId="21">#REF!</definedName>
    <definedName name="IPCTR_25" localSheetId="0">#REF!</definedName>
    <definedName name="IPCTR_25" localSheetId="40">#REF!</definedName>
    <definedName name="IPCTR_25" localSheetId="45">#REF!</definedName>
    <definedName name="IPCTR_25" localSheetId="46">#REF!</definedName>
    <definedName name="IPCTR_25" localSheetId="47">#REF!</definedName>
    <definedName name="IPCTR_25" localSheetId="34">#REF!</definedName>
    <definedName name="IPCTR_25">#REF!</definedName>
    <definedName name="IPCTR_26" localSheetId="13">#REF!</definedName>
    <definedName name="IPCTR_26" localSheetId="19">#REF!</definedName>
    <definedName name="IPCTR_26" localSheetId="20">#REF!</definedName>
    <definedName name="IPCTR_26" localSheetId="21">#REF!</definedName>
    <definedName name="IPCTR_26" localSheetId="0">#REF!</definedName>
    <definedName name="IPCTR_26" localSheetId="40">#REF!</definedName>
    <definedName name="IPCTR_26" localSheetId="45">#REF!</definedName>
    <definedName name="IPCTR_26" localSheetId="46">#REF!</definedName>
    <definedName name="IPCTR_26" localSheetId="47">#REF!</definedName>
    <definedName name="IPCTR_26" localSheetId="34">#REF!</definedName>
    <definedName name="IPCTR_26">#REF!</definedName>
    <definedName name="IPCTR_27" localSheetId="13">#REF!</definedName>
    <definedName name="IPCTR_27" localSheetId="19">#REF!</definedName>
    <definedName name="IPCTR_27" localSheetId="20">#REF!</definedName>
    <definedName name="IPCTR_27" localSheetId="21">#REF!</definedName>
    <definedName name="IPCTR_27" localSheetId="0">#REF!</definedName>
    <definedName name="IPCTR_27" localSheetId="40">#REF!</definedName>
    <definedName name="IPCTR_27" localSheetId="45">#REF!</definedName>
    <definedName name="IPCTR_27" localSheetId="46">#REF!</definedName>
    <definedName name="IPCTR_27" localSheetId="47">#REF!</definedName>
    <definedName name="IPCTR_27" localSheetId="34">#REF!</definedName>
    <definedName name="IPCTR_27">#REF!</definedName>
    <definedName name="IPCTR_28" localSheetId="13">#REF!</definedName>
    <definedName name="IPCTR_28" localSheetId="19">#REF!</definedName>
    <definedName name="IPCTR_28" localSheetId="20">#REF!</definedName>
    <definedName name="IPCTR_28" localSheetId="21">#REF!</definedName>
    <definedName name="IPCTR_28" localSheetId="0">#REF!</definedName>
    <definedName name="IPCTR_28" localSheetId="40">#REF!</definedName>
    <definedName name="IPCTR_28" localSheetId="45">#REF!</definedName>
    <definedName name="IPCTR_28" localSheetId="46">#REF!</definedName>
    <definedName name="IPCTR_28" localSheetId="47">#REF!</definedName>
    <definedName name="IPCTR_28" localSheetId="34">#REF!</definedName>
    <definedName name="IPCTR_28">#REF!</definedName>
    <definedName name="IPCTR_29" localSheetId="13">#REF!</definedName>
    <definedName name="IPCTR_29" localSheetId="19">#REF!</definedName>
    <definedName name="IPCTR_29" localSheetId="20">#REF!</definedName>
    <definedName name="IPCTR_29" localSheetId="21">#REF!</definedName>
    <definedName name="IPCTR_29" localSheetId="0">#REF!</definedName>
    <definedName name="IPCTR_29" localSheetId="40">#REF!</definedName>
    <definedName name="IPCTR_29" localSheetId="45">#REF!</definedName>
    <definedName name="IPCTR_29" localSheetId="46">#REF!</definedName>
    <definedName name="IPCTR_29" localSheetId="47">#REF!</definedName>
    <definedName name="IPCTR_29" localSheetId="34">#REF!</definedName>
    <definedName name="IPCTR_29">#REF!</definedName>
    <definedName name="IPCTR_30" localSheetId="13">#REF!</definedName>
    <definedName name="IPCTR_30" localSheetId="19">#REF!</definedName>
    <definedName name="IPCTR_30" localSheetId="20">#REF!</definedName>
    <definedName name="IPCTR_30" localSheetId="21">#REF!</definedName>
    <definedName name="IPCTR_30" localSheetId="0">#REF!</definedName>
    <definedName name="IPCTR_30" localSheetId="40">#REF!</definedName>
    <definedName name="IPCTR_30" localSheetId="45">#REF!</definedName>
    <definedName name="IPCTR_30" localSheetId="46">#REF!</definedName>
    <definedName name="IPCTR_30" localSheetId="47">#REF!</definedName>
    <definedName name="IPCTR_30" localSheetId="34">#REF!</definedName>
    <definedName name="IPCTR_30">#REF!</definedName>
    <definedName name="IPCTR_31" localSheetId="13">#REF!</definedName>
    <definedName name="IPCTR_31" localSheetId="19">#REF!</definedName>
    <definedName name="IPCTR_31" localSheetId="20">#REF!</definedName>
    <definedName name="IPCTR_31" localSheetId="21">#REF!</definedName>
    <definedName name="IPCTR_31" localSheetId="0">#REF!</definedName>
    <definedName name="IPCTR_31" localSheetId="40">#REF!</definedName>
    <definedName name="IPCTR_31" localSheetId="45">#REF!</definedName>
    <definedName name="IPCTR_31" localSheetId="46">#REF!</definedName>
    <definedName name="IPCTR_31" localSheetId="47">#REF!</definedName>
    <definedName name="IPCTR_31" localSheetId="34">#REF!</definedName>
    <definedName name="IPCTR_31">#REF!</definedName>
    <definedName name="IPCTR_32" localSheetId="13">#REF!</definedName>
    <definedName name="IPCTR_32" localSheetId="19">#REF!</definedName>
    <definedName name="IPCTR_32" localSheetId="20">#REF!</definedName>
    <definedName name="IPCTR_32" localSheetId="21">#REF!</definedName>
    <definedName name="IPCTR_32" localSheetId="0">#REF!</definedName>
    <definedName name="IPCTR_32" localSheetId="40">#REF!</definedName>
    <definedName name="IPCTR_32" localSheetId="45">#REF!</definedName>
    <definedName name="IPCTR_32" localSheetId="46">#REF!</definedName>
    <definedName name="IPCTR_32" localSheetId="47">#REF!</definedName>
    <definedName name="IPCTR_32" localSheetId="34">#REF!</definedName>
    <definedName name="IPCTR_32">#REF!</definedName>
    <definedName name="IPCTR_33" localSheetId="13">#REF!</definedName>
    <definedName name="IPCTR_33" localSheetId="19">#REF!</definedName>
    <definedName name="IPCTR_33" localSheetId="20">#REF!</definedName>
    <definedName name="IPCTR_33" localSheetId="21">#REF!</definedName>
    <definedName name="IPCTR_33" localSheetId="0">#REF!</definedName>
    <definedName name="IPCTR_33" localSheetId="40">#REF!</definedName>
    <definedName name="IPCTR_33" localSheetId="45">#REF!</definedName>
    <definedName name="IPCTR_33" localSheetId="46">#REF!</definedName>
    <definedName name="IPCTR_33" localSheetId="47">#REF!</definedName>
    <definedName name="IPCTR_33" localSheetId="34">#REF!</definedName>
    <definedName name="IPCTR_33">#REF!</definedName>
    <definedName name="IPCTR_34" localSheetId="13">#REF!</definedName>
    <definedName name="IPCTR_34" localSheetId="19">#REF!</definedName>
    <definedName name="IPCTR_34" localSheetId="20">#REF!</definedName>
    <definedName name="IPCTR_34" localSheetId="21">#REF!</definedName>
    <definedName name="IPCTR_34" localSheetId="0">#REF!</definedName>
    <definedName name="IPCTR_34" localSheetId="40">#REF!</definedName>
    <definedName name="IPCTR_34" localSheetId="45">#REF!</definedName>
    <definedName name="IPCTR_34" localSheetId="46">#REF!</definedName>
    <definedName name="IPCTR_34" localSheetId="47">#REF!</definedName>
    <definedName name="IPCTR_34" localSheetId="34">#REF!</definedName>
    <definedName name="IPCTR_34">#REF!</definedName>
    <definedName name="IPCTR_35" localSheetId="13">#REF!</definedName>
    <definedName name="IPCTR_35" localSheetId="19">#REF!</definedName>
    <definedName name="IPCTR_35" localSheetId="20">#REF!</definedName>
    <definedName name="IPCTR_35" localSheetId="21">#REF!</definedName>
    <definedName name="IPCTR_35" localSheetId="0">#REF!</definedName>
    <definedName name="IPCTR_35" localSheetId="40">#REF!</definedName>
    <definedName name="IPCTR_35" localSheetId="45">#REF!</definedName>
    <definedName name="IPCTR_35" localSheetId="46">#REF!</definedName>
    <definedName name="IPCTR_35" localSheetId="47">#REF!</definedName>
    <definedName name="IPCTR_35" localSheetId="34">#REF!</definedName>
    <definedName name="IPCTR_35">#REF!</definedName>
    <definedName name="IPCTR_36" localSheetId="13">#REF!</definedName>
    <definedName name="IPCTR_36" localSheetId="19">#REF!</definedName>
    <definedName name="IPCTR_36" localSheetId="20">#REF!</definedName>
    <definedName name="IPCTR_36" localSheetId="21">#REF!</definedName>
    <definedName name="IPCTR_36" localSheetId="0">#REF!</definedName>
    <definedName name="IPCTR_36" localSheetId="40">#REF!</definedName>
    <definedName name="IPCTR_36" localSheetId="45">#REF!</definedName>
    <definedName name="IPCTR_36" localSheetId="46">#REF!</definedName>
    <definedName name="IPCTR_36" localSheetId="47">#REF!</definedName>
    <definedName name="IPCTR_36" localSheetId="34">#REF!</definedName>
    <definedName name="IPCTR_36">#REF!</definedName>
    <definedName name="IPCTR_37" localSheetId="13">#REF!</definedName>
    <definedName name="IPCTR_37" localSheetId="19">#REF!</definedName>
    <definedName name="IPCTR_37" localSheetId="20">#REF!</definedName>
    <definedName name="IPCTR_37" localSheetId="21">#REF!</definedName>
    <definedName name="IPCTR_37" localSheetId="0">#REF!</definedName>
    <definedName name="IPCTR_37" localSheetId="40">#REF!</definedName>
    <definedName name="IPCTR_37" localSheetId="45">#REF!</definedName>
    <definedName name="IPCTR_37" localSheetId="46">#REF!</definedName>
    <definedName name="IPCTR_37" localSheetId="47">#REF!</definedName>
    <definedName name="IPCTR_37" localSheetId="34">#REF!</definedName>
    <definedName name="IPCTR_37">#REF!</definedName>
    <definedName name="IPCTR_38" localSheetId="13">#REF!</definedName>
    <definedName name="IPCTR_38" localSheetId="19">#REF!</definedName>
    <definedName name="IPCTR_38" localSheetId="20">#REF!</definedName>
    <definedName name="IPCTR_38" localSheetId="21">#REF!</definedName>
    <definedName name="IPCTR_38" localSheetId="0">#REF!</definedName>
    <definedName name="IPCTR_38" localSheetId="40">#REF!</definedName>
    <definedName name="IPCTR_38" localSheetId="45">#REF!</definedName>
    <definedName name="IPCTR_38" localSheetId="46">#REF!</definedName>
    <definedName name="IPCTR_38" localSheetId="47">#REF!</definedName>
    <definedName name="IPCTR_38" localSheetId="34">#REF!</definedName>
    <definedName name="IPCTR_38">#REF!</definedName>
    <definedName name="IPCTR_39" localSheetId="13">#REF!</definedName>
    <definedName name="IPCTR_39" localSheetId="19">#REF!</definedName>
    <definedName name="IPCTR_39" localSheetId="20">#REF!</definedName>
    <definedName name="IPCTR_39" localSheetId="21">#REF!</definedName>
    <definedName name="IPCTR_39" localSheetId="0">#REF!</definedName>
    <definedName name="IPCTR_39" localSheetId="40">#REF!</definedName>
    <definedName name="IPCTR_39" localSheetId="45">#REF!</definedName>
    <definedName name="IPCTR_39" localSheetId="46">#REF!</definedName>
    <definedName name="IPCTR_39" localSheetId="47">#REF!</definedName>
    <definedName name="IPCTR_39" localSheetId="34">#REF!</definedName>
    <definedName name="IPCTR_39">#REF!</definedName>
    <definedName name="IPCTR_40" localSheetId="13">#REF!</definedName>
    <definedName name="IPCTR_40" localSheetId="19">#REF!</definedName>
    <definedName name="IPCTR_40" localSheetId="20">#REF!</definedName>
    <definedName name="IPCTR_40" localSheetId="21">#REF!</definedName>
    <definedName name="IPCTR_40" localSheetId="0">#REF!</definedName>
    <definedName name="IPCTR_40" localSheetId="40">#REF!</definedName>
    <definedName name="IPCTR_40" localSheetId="45">#REF!</definedName>
    <definedName name="IPCTR_40" localSheetId="46">#REF!</definedName>
    <definedName name="IPCTR_40" localSheetId="47">#REF!</definedName>
    <definedName name="IPCTR_40" localSheetId="34">#REF!</definedName>
    <definedName name="IPCTR_40">#REF!</definedName>
    <definedName name="IPCTR_41" localSheetId="13">#REF!</definedName>
    <definedName name="IPCTR_41" localSheetId="19">#REF!</definedName>
    <definedName name="IPCTR_41" localSheetId="20">#REF!</definedName>
    <definedName name="IPCTR_41" localSheetId="21">#REF!</definedName>
    <definedName name="IPCTR_41" localSheetId="0">#REF!</definedName>
    <definedName name="IPCTR_41" localSheetId="40">#REF!</definedName>
    <definedName name="IPCTR_41" localSheetId="45">#REF!</definedName>
    <definedName name="IPCTR_41" localSheetId="46">#REF!</definedName>
    <definedName name="IPCTR_41" localSheetId="47">#REF!</definedName>
    <definedName name="IPCTR_41" localSheetId="34">#REF!</definedName>
    <definedName name="IPCTR_41">#REF!</definedName>
    <definedName name="IPCTR_42" localSheetId="13">#REF!</definedName>
    <definedName name="IPCTR_42" localSheetId="19">#REF!</definedName>
    <definedName name="IPCTR_42" localSheetId="20">#REF!</definedName>
    <definedName name="IPCTR_42" localSheetId="21">#REF!</definedName>
    <definedName name="IPCTR_42" localSheetId="0">#REF!</definedName>
    <definedName name="IPCTR_42" localSheetId="40">#REF!</definedName>
    <definedName name="IPCTR_42" localSheetId="45">#REF!</definedName>
    <definedName name="IPCTR_42" localSheetId="46">#REF!</definedName>
    <definedName name="IPCTR_42" localSheetId="47">#REF!</definedName>
    <definedName name="IPCTR_42" localSheetId="34">#REF!</definedName>
    <definedName name="IPCTR_42">#REF!</definedName>
    <definedName name="IPCTR_43" localSheetId="13">#REF!</definedName>
    <definedName name="IPCTR_43" localSheetId="19">#REF!</definedName>
    <definedName name="IPCTR_43" localSheetId="20">#REF!</definedName>
    <definedName name="IPCTR_43" localSheetId="21">#REF!</definedName>
    <definedName name="IPCTR_43" localSheetId="0">#REF!</definedName>
    <definedName name="IPCTR_43" localSheetId="40">#REF!</definedName>
    <definedName name="IPCTR_43" localSheetId="45">#REF!</definedName>
    <definedName name="IPCTR_43" localSheetId="46">#REF!</definedName>
    <definedName name="IPCTR_43" localSheetId="47">#REF!</definedName>
    <definedName name="IPCTR_43" localSheetId="34">#REF!</definedName>
    <definedName name="IPCTR_43">#REF!</definedName>
    <definedName name="IPCTR_44" localSheetId="13">#REF!</definedName>
    <definedName name="IPCTR_44" localSheetId="19">#REF!</definedName>
    <definedName name="IPCTR_44" localSheetId="20">#REF!</definedName>
    <definedName name="IPCTR_44" localSheetId="21">#REF!</definedName>
    <definedName name="IPCTR_44" localSheetId="0">#REF!</definedName>
    <definedName name="IPCTR_44" localSheetId="40">#REF!</definedName>
    <definedName name="IPCTR_44" localSheetId="45">#REF!</definedName>
    <definedName name="IPCTR_44" localSheetId="46">#REF!</definedName>
    <definedName name="IPCTR_44" localSheetId="47">#REF!</definedName>
    <definedName name="IPCTR_44" localSheetId="34">#REF!</definedName>
    <definedName name="IPCTR_44">#REF!</definedName>
    <definedName name="IPCTR_45" localSheetId="13">#REF!</definedName>
    <definedName name="IPCTR_45" localSheetId="19">#REF!</definedName>
    <definedName name="IPCTR_45" localSheetId="20">#REF!</definedName>
    <definedName name="IPCTR_45" localSheetId="21">#REF!</definedName>
    <definedName name="IPCTR_45" localSheetId="0">#REF!</definedName>
    <definedName name="IPCTR_45" localSheetId="40">#REF!</definedName>
    <definedName name="IPCTR_45" localSheetId="45">#REF!</definedName>
    <definedName name="IPCTR_45" localSheetId="46">#REF!</definedName>
    <definedName name="IPCTR_45" localSheetId="47">#REF!</definedName>
    <definedName name="IPCTR_45" localSheetId="34">#REF!</definedName>
    <definedName name="IPCTR_45">#REF!</definedName>
    <definedName name="IPCTR_46" localSheetId="13">#REF!</definedName>
    <definedName name="IPCTR_46" localSheetId="19">#REF!</definedName>
    <definedName name="IPCTR_46" localSheetId="20">#REF!</definedName>
    <definedName name="IPCTR_46" localSheetId="21">#REF!</definedName>
    <definedName name="IPCTR_46" localSheetId="0">#REF!</definedName>
    <definedName name="IPCTR_46" localSheetId="40">#REF!</definedName>
    <definedName name="IPCTR_46" localSheetId="45">#REF!</definedName>
    <definedName name="IPCTR_46" localSheetId="46">#REF!</definedName>
    <definedName name="IPCTR_46" localSheetId="47">#REF!</definedName>
    <definedName name="IPCTR_46" localSheetId="34">#REF!</definedName>
    <definedName name="IPCTR_46">#REF!</definedName>
    <definedName name="IPCTR_47" localSheetId="13">#REF!</definedName>
    <definedName name="IPCTR_47" localSheetId="19">#REF!</definedName>
    <definedName name="IPCTR_47" localSheetId="20">#REF!</definedName>
    <definedName name="IPCTR_47" localSheetId="21">#REF!</definedName>
    <definedName name="IPCTR_47" localSheetId="0">#REF!</definedName>
    <definedName name="IPCTR_47" localSheetId="40">#REF!</definedName>
    <definedName name="IPCTR_47" localSheetId="45">#REF!</definedName>
    <definedName name="IPCTR_47" localSheetId="46">#REF!</definedName>
    <definedName name="IPCTR_47" localSheetId="47">#REF!</definedName>
    <definedName name="IPCTR_47" localSheetId="34">#REF!</definedName>
    <definedName name="IPCTR_47">#REF!</definedName>
    <definedName name="IPCTR_48" localSheetId="13">#REF!</definedName>
    <definedName name="IPCTR_48" localSheetId="19">#REF!</definedName>
    <definedName name="IPCTR_48" localSheetId="20">#REF!</definedName>
    <definedName name="IPCTR_48" localSheetId="21">#REF!</definedName>
    <definedName name="IPCTR_48" localSheetId="0">#REF!</definedName>
    <definedName name="IPCTR_48" localSheetId="40">#REF!</definedName>
    <definedName name="IPCTR_48" localSheetId="45">#REF!</definedName>
    <definedName name="IPCTR_48" localSheetId="46">#REF!</definedName>
    <definedName name="IPCTR_48" localSheetId="47">#REF!</definedName>
    <definedName name="IPCTR_48" localSheetId="34">#REF!</definedName>
    <definedName name="IPCTR_48">#REF!</definedName>
    <definedName name="IPCTR_49" localSheetId="13">#REF!</definedName>
    <definedName name="IPCTR_49" localSheetId="19">#REF!</definedName>
    <definedName name="IPCTR_49" localSheetId="20">#REF!</definedName>
    <definedName name="IPCTR_49" localSheetId="21">#REF!</definedName>
    <definedName name="IPCTR_49" localSheetId="0">#REF!</definedName>
    <definedName name="IPCTR_49" localSheetId="40">#REF!</definedName>
    <definedName name="IPCTR_49" localSheetId="45">#REF!</definedName>
    <definedName name="IPCTR_49" localSheetId="46">#REF!</definedName>
    <definedName name="IPCTR_49" localSheetId="47">#REF!</definedName>
    <definedName name="IPCTR_49" localSheetId="34">#REF!</definedName>
    <definedName name="IPCTR_49">#REF!</definedName>
    <definedName name="IPCTR_50" localSheetId="13">#REF!</definedName>
    <definedName name="IPCTR_50" localSheetId="19">#REF!</definedName>
    <definedName name="IPCTR_50" localSheetId="20">#REF!</definedName>
    <definedName name="IPCTR_50" localSheetId="21">#REF!</definedName>
    <definedName name="IPCTR_50" localSheetId="0">#REF!</definedName>
    <definedName name="IPCTR_50" localSheetId="40">#REF!</definedName>
    <definedName name="IPCTR_50" localSheetId="45">#REF!</definedName>
    <definedName name="IPCTR_50" localSheetId="46">#REF!</definedName>
    <definedName name="IPCTR_50" localSheetId="47">#REF!</definedName>
    <definedName name="IPCTR_50" localSheetId="34">#REF!</definedName>
    <definedName name="IPCTR_50">#REF!</definedName>
    <definedName name="IPCTR_51" localSheetId="13">#REF!</definedName>
    <definedName name="IPCTR_51" localSheetId="19">#REF!</definedName>
    <definedName name="IPCTR_51" localSheetId="20">#REF!</definedName>
    <definedName name="IPCTR_51" localSheetId="21">#REF!</definedName>
    <definedName name="IPCTR_51" localSheetId="0">#REF!</definedName>
    <definedName name="IPCTR_51" localSheetId="40">#REF!</definedName>
    <definedName name="IPCTR_51" localSheetId="45">#REF!</definedName>
    <definedName name="IPCTR_51" localSheetId="46">#REF!</definedName>
    <definedName name="IPCTR_51" localSheetId="47">#REF!</definedName>
    <definedName name="IPCTR_51" localSheetId="34">#REF!</definedName>
    <definedName name="IPCTR_51">#REF!</definedName>
    <definedName name="IPCTR_52" localSheetId="13">#REF!</definedName>
    <definedName name="IPCTR_52" localSheetId="19">#REF!</definedName>
    <definedName name="IPCTR_52" localSheetId="20">#REF!</definedName>
    <definedName name="IPCTR_52" localSheetId="21">#REF!</definedName>
    <definedName name="IPCTR_52" localSheetId="0">#REF!</definedName>
    <definedName name="IPCTR_52" localSheetId="40">#REF!</definedName>
    <definedName name="IPCTR_52" localSheetId="45">#REF!</definedName>
    <definedName name="IPCTR_52" localSheetId="46">#REF!</definedName>
    <definedName name="IPCTR_52" localSheetId="47">#REF!</definedName>
    <definedName name="IPCTR_52" localSheetId="34">#REF!</definedName>
    <definedName name="IPCTR_52">#REF!</definedName>
    <definedName name="IPCTR_53" localSheetId="13">#REF!</definedName>
    <definedName name="IPCTR_53" localSheetId="19">#REF!</definedName>
    <definedName name="IPCTR_53" localSheetId="20">#REF!</definedName>
    <definedName name="IPCTR_53" localSheetId="21">#REF!</definedName>
    <definedName name="IPCTR_53" localSheetId="0">#REF!</definedName>
    <definedName name="IPCTR_53" localSheetId="40">#REF!</definedName>
    <definedName name="IPCTR_53" localSheetId="45">#REF!</definedName>
    <definedName name="IPCTR_53" localSheetId="46">#REF!</definedName>
    <definedName name="IPCTR_53" localSheetId="47">#REF!</definedName>
    <definedName name="IPCTR_53" localSheetId="34">#REF!</definedName>
    <definedName name="IPCTR_53">#REF!</definedName>
    <definedName name="IPCTR_54" localSheetId="13">#REF!</definedName>
    <definedName name="IPCTR_54" localSheetId="19">#REF!</definedName>
    <definedName name="IPCTR_54" localSheetId="20">#REF!</definedName>
    <definedName name="IPCTR_54" localSheetId="21">#REF!</definedName>
    <definedName name="IPCTR_54" localSheetId="0">#REF!</definedName>
    <definedName name="IPCTR_54" localSheetId="40">#REF!</definedName>
    <definedName name="IPCTR_54" localSheetId="45">#REF!</definedName>
    <definedName name="IPCTR_54" localSheetId="46">#REF!</definedName>
    <definedName name="IPCTR_54" localSheetId="47">#REF!</definedName>
    <definedName name="IPCTR_54" localSheetId="34">#REF!</definedName>
    <definedName name="IPCTR_54">#REF!</definedName>
    <definedName name="IPCTR_55" localSheetId="13">#REF!</definedName>
    <definedName name="IPCTR_55" localSheetId="19">#REF!</definedName>
    <definedName name="IPCTR_55" localSheetId="20">#REF!</definedName>
    <definedName name="IPCTR_55" localSheetId="21">#REF!</definedName>
    <definedName name="IPCTR_55" localSheetId="0">#REF!</definedName>
    <definedName name="IPCTR_55" localSheetId="40">#REF!</definedName>
    <definedName name="IPCTR_55" localSheetId="45">#REF!</definedName>
    <definedName name="IPCTR_55" localSheetId="46">#REF!</definedName>
    <definedName name="IPCTR_55" localSheetId="47">#REF!</definedName>
    <definedName name="IPCTR_55" localSheetId="34">#REF!</definedName>
    <definedName name="IPCTR_55">#REF!</definedName>
    <definedName name="IPCTR_56" localSheetId="13">#REF!</definedName>
    <definedName name="IPCTR_56" localSheetId="19">#REF!</definedName>
    <definedName name="IPCTR_56" localSheetId="20">#REF!</definedName>
    <definedName name="IPCTR_56" localSheetId="21">#REF!</definedName>
    <definedName name="IPCTR_56" localSheetId="0">#REF!</definedName>
    <definedName name="IPCTR_56" localSheetId="40">#REF!</definedName>
    <definedName name="IPCTR_56" localSheetId="45">#REF!</definedName>
    <definedName name="IPCTR_56" localSheetId="46">#REF!</definedName>
    <definedName name="IPCTR_56" localSheetId="47">#REF!</definedName>
    <definedName name="IPCTR_56" localSheetId="34">#REF!</definedName>
    <definedName name="IPCTR_56">#REF!</definedName>
    <definedName name="IPCTR_57" localSheetId="13">#REF!</definedName>
    <definedName name="IPCTR_57" localSheetId="19">#REF!</definedName>
    <definedName name="IPCTR_57" localSheetId="20">#REF!</definedName>
    <definedName name="IPCTR_57" localSheetId="21">#REF!</definedName>
    <definedName name="IPCTR_57" localSheetId="0">#REF!</definedName>
    <definedName name="IPCTR_57" localSheetId="40">#REF!</definedName>
    <definedName name="IPCTR_57" localSheetId="45">#REF!</definedName>
    <definedName name="IPCTR_57" localSheetId="46">#REF!</definedName>
    <definedName name="IPCTR_57" localSheetId="47">#REF!</definedName>
    <definedName name="IPCTR_57" localSheetId="34">#REF!</definedName>
    <definedName name="IPCTR_57">#REF!</definedName>
    <definedName name="IPCTR_58" localSheetId="13">#REF!</definedName>
    <definedName name="IPCTR_58" localSheetId="19">#REF!</definedName>
    <definedName name="IPCTR_58" localSheetId="20">#REF!</definedName>
    <definedName name="IPCTR_58" localSheetId="21">#REF!</definedName>
    <definedName name="IPCTR_58" localSheetId="0">#REF!</definedName>
    <definedName name="IPCTR_58" localSheetId="40">#REF!</definedName>
    <definedName name="IPCTR_58" localSheetId="45">#REF!</definedName>
    <definedName name="IPCTR_58" localSheetId="46">#REF!</definedName>
    <definedName name="IPCTR_58" localSheetId="47">#REF!</definedName>
    <definedName name="IPCTR_58" localSheetId="34">#REF!</definedName>
    <definedName name="IPCTR_58">#REF!</definedName>
    <definedName name="IPCTR_59" localSheetId="13">#REF!</definedName>
    <definedName name="IPCTR_59" localSheetId="19">#REF!</definedName>
    <definedName name="IPCTR_59" localSheetId="20">#REF!</definedName>
    <definedName name="IPCTR_59" localSheetId="21">#REF!</definedName>
    <definedName name="IPCTR_59" localSheetId="0">#REF!</definedName>
    <definedName name="IPCTR_59" localSheetId="40">#REF!</definedName>
    <definedName name="IPCTR_59" localSheetId="45">#REF!</definedName>
    <definedName name="IPCTR_59" localSheetId="46">#REF!</definedName>
    <definedName name="IPCTR_59" localSheetId="47">#REF!</definedName>
    <definedName name="IPCTR_59" localSheetId="34">#REF!</definedName>
    <definedName name="IPCTR_59">#REF!</definedName>
    <definedName name="IPCTR_60" localSheetId="13">#REF!</definedName>
    <definedName name="IPCTR_60" localSheetId="19">#REF!</definedName>
    <definedName name="IPCTR_60" localSheetId="20">#REF!</definedName>
    <definedName name="IPCTR_60" localSheetId="21">#REF!</definedName>
    <definedName name="IPCTR_60" localSheetId="0">#REF!</definedName>
    <definedName name="IPCTR_60" localSheetId="40">#REF!</definedName>
    <definedName name="IPCTR_60" localSheetId="45">#REF!</definedName>
    <definedName name="IPCTR_60" localSheetId="46">#REF!</definedName>
    <definedName name="IPCTR_60" localSheetId="47">#REF!</definedName>
    <definedName name="IPCTR_60" localSheetId="34">#REF!</definedName>
    <definedName name="IPCTR_60">#REF!</definedName>
    <definedName name="IPCTR_61" localSheetId="13">#REF!</definedName>
    <definedName name="IPCTR_61" localSheetId="19">#REF!</definedName>
    <definedName name="IPCTR_61" localSheetId="20">#REF!</definedName>
    <definedName name="IPCTR_61" localSheetId="21">#REF!</definedName>
    <definedName name="IPCTR_61" localSheetId="0">#REF!</definedName>
    <definedName name="IPCTR_61" localSheetId="40">#REF!</definedName>
    <definedName name="IPCTR_61" localSheetId="45">#REF!</definedName>
    <definedName name="IPCTR_61" localSheetId="46">#REF!</definedName>
    <definedName name="IPCTR_61" localSheetId="47">#REF!</definedName>
    <definedName name="IPCTR_61" localSheetId="34">#REF!</definedName>
    <definedName name="IPCTR_61">#REF!</definedName>
    <definedName name="IPCTR_62" localSheetId="13">#REF!</definedName>
    <definedName name="IPCTR_62" localSheetId="19">#REF!</definedName>
    <definedName name="IPCTR_62" localSheetId="20">#REF!</definedName>
    <definedName name="IPCTR_62" localSheetId="21">#REF!</definedName>
    <definedName name="IPCTR_62" localSheetId="0">#REF!</definedName>
    <definedName name="IPCTR_62" localSheetId="40">#REF!</definedName>
    <definedName name="IPCTR_62" localSheetId="45">#REF!</definedName>
    <definedName name="IPCTR_62" localSheetId="46">#REF!</definedName>
    <definedName name="IPCTR_62" localSheetId="47">#REF!</definedName>
    <definedName name="IPCTR_62" localSheetId="34">#REF!</definedName>
    <definedName name="IPCTR_62">#REF!</definedName>
    <definedName name="IPCTR_63" localSheetId="13">#REF!</definedName>
    <definedName name="IPCTR_63" localSheetId="19">#REF!</definedName>
    <definedName name="IPCTR_63" localSheetId="20">#REF!</definedName>
    <definedName name="IPCTR_63" localSheetId="21">#REF!</definedName>
    <definedName name="IPCTR_63" localSheetId="0">#REF!</definedName>
    <definedName name="IPCTR_63" localSheetId="40">#REF!</definedName>
    <definedName name="IPCTR_63" localSheetId="45">#REF!</definedName>
    <definedName name="IPCTR_63" localSheetId="46">#REF!</definedName>
    <definedName name="IPCTR_63" localSheetId="47">#REF!</definedName>
    <definedName name="IPCTR_63" localSheetId="34">#REF!</definedName>
    <definedName name="IPCTR_63">#REF!</definedName>
    <definedName name="IPCTR_64" localSheetId="13">#REF!</definedName>
    <definedName name="IPCTR_64" localSheetId="19">#REF!</definedName>
    <definedName name="IPCTR_64" localSheetId="20">#REF!</definedName>
    <definedName name="IPCTR_64" localSheetId="21">#REF!</definedName>
    <definedName name="IPCTR_64" localSheetId="0">#REF!</definedName>
    <definedName name="IPCTR_64" localSheetId="40">#REF!</definedName>
    <definedName name="IPCTR_64" localSheetId="45">#REF!</definedName>
    <definedName name="IPCTR_64" localSheetId="46">#REF!</definedName>
    <definedName name="IPCTR_64" localSheetId="47">#REF!</definedName>
    <definedName name="IPCTR_64" localSheetId="34">#REF!</definedName>
    <definedName name="IPCTR_64">#REF!</definedName>
    <definedName name="IPCTR_65" localSheetId="13">#REF!</definedName>
    <definedName name="IPCTR_65" localSheetId="19">#REF!</definedName>
    <definedName name="IPCTR_65" localSheetId="20">#REF!</definedName>
    <definedName name="IPCTR_65" localSheetId="21">#REF!</definedName>
    <definedName name="IPCTR_65" localSheetId="0">#REF!</definedName>
    <definedName name="IPCTR_65" localSheetId="40">#REF!</definedName>
    <definedName name="IPCTR_65" localSheetId="45">#REF!</definedName>
    <definedName name="IPCTR_65" localSheetId="46">#REF!</definedName>
    <definedName name="IPCTR_65" localSheetId="47">#REF!</definedName>
    <definedName name="IPCTR_65" localSheetId="34">#REF!</definedName>
    <definedName name="IPCTR_65">#REF!</definedName>
    <definedName name="IPCTR_66" localSheetId="13">#REF!</definedName>
    <definedName name="IPCTR_66" localSheetId="19">#REF!</definedName>
    <definedName name="IPCTR_66" localSheetId="20">#REF!</definedName>
    <definedName name="IPCTR_66" localSheetId="21">#REF!</definedName>
    <definedName name="IPCTR_66" localSheetId="0">#REF!</definedName>
    <definedName name="IPCTR_66" localSheetId="40">#REF!</definedName>
    <definedName name="IPCTR_66" localSheetId="45">#REF!</definedName>
    <definedName name="IPCTR_66" localSheetId="46">#REF!</definedName>
    <definedName name="IPCTR_66" localSheetId="47">#REF!</definedName>
    <definedName name="IPCTR_66" localSheetId="34">#REF!</definedName>
    <definedName name="IPCTR_66">#REF!</definedName>
    <definedName name="IPCTR_67" localSheetId="13">#REF!</definedName>
    <definedName name="IPCTR_67" localSheetId="19">#REF!</definedName>
    <definedName name="IPCTR_67" localSheetId="20">#REF!</definedName>
    <definedName name="IPCTR_67" localSheetId="21">#REF!</definedName>
    <definedName name="IPCTR_67" localSheetId="0">#REF!</definedName>
    <definedName name="IPCTR_67" localSheetId="40">#REF!</definedName>
    <definedName name="IPCTR_67" localSheetId="45">#REF!</definedName>
    <definedName name="IPCTR_67" localSheetId="46">#REF!</definedName>
    <definedName name="IPCTR_67" localSheetId="47">#REF!</definedName>
    <definedName name="IPCTR_67" localSheetId="34">#REF!</definedName>
    <definedName name="IPCTR_67">#REF!</definedName>
    <definedName name="ipctr_678" localSheetId="47">#REF!</definedName>
    <definedName name="ipctr_678">#REF!</definedName>
    <definedName name="IPCTR_68" localSheetId="13">#REF!</definedName>
    <definedName name="IPCTR_68" localSheetId="19">#REF!</definedName>
    <definedName name="IPCTR_68" localSheetId="20">#REF!</definedName>
    <definedName name="IPCTR_68" localSheetId="21">#REF!</definedName>
    <definedName name="IPCTR_68" localSheetId="0">#REF!</definedName>
    <definedName name="IPCTR_68" localSheetId="40">#REF!</definedName>
    <definedName name="IPCTR_68" localSheetId="45">#REF!</definedName>
    <definedName name="IPCTR_68" localSheetId="46">#REF!</definedName>
    <definedName name="IPCTR_68" localSheetId="47">#REF!</definedName>
    <definedName name="IPCTR_68" localSheetId="34">#REF!</definedName>
    <definedName name="IPCTR_68">#REF!</definedName>
    <definedName name="IPCTR_69" localSheetId="13">#REF!</definedName>
    <definedName name="IPCTR_69" localSheetId="19">#REF!</definedName>
    <definedName name="IPCTR_69" localSheetId="20">#REF!</definedName>
    <definedName name="IPCTR_69" localSheetId="21">#REF!</definedName>
    <definedName name="IPCTR_69" localSheetId="0">#REF!</definedName>
    <definedName name="IPCTR_69" localSheetId="40">#REF!</definedName>
    <definedName name="IPCTR_69" localSheetId="45">#REF!</definedName>
    <definedName name="IPCTR_69" localSheetId="46">#REF!</definedName>
    <definedName name="IPCTR_69" localSheetId="47">#REF!</definedName>
    <definedName name="IPCTR_69" localSheetId="34">#REF!</definedName>
    <definedName name="IPCTR_69">#REF!</definedName>
    <definedName name="IPCTR_70" localSheetId="13">#REF!</definedName>
    <definedName name="IPCTR_70" localSheetId="19">#REF!</definedName>
    <definedName name="IPCTR_70" localSheetId="20">#REF!</definedName>
    <definedName name="IPCTR_70" localSheetId="21">#REF!</definedName>
    <definedName name="IPCTR_70" localSheetId="0">#REF!</definedName>
    <definedName name="IPCTR_70" localSheetId="40">#REF!</definedName>
    <definedName name="IPCTR_70" localSheetId="45">#REF!</definedName>
    <definedName name="IPCTR_70" localSheetId="46">#REF!</definedName>
    <definedName name="IPCTR_70" localSheetId="47">#REF!</definedName>
    <definedName name="IPCTR_70" localSheetId="34">#REF!</definedName>
    <definedName name="IPCTR_70">#REF!</definedName>
    <definedName name="IPCTR_71" localSheetId="13">#REF!</definedName>
    <definedName name="IPCTR_71" localSheetId="19">#REF!</definedName>
    <definedName name="IPCTR_71" localSheetId="20">#REF!</definedName>
    <definedName name="IPCTR_71" localSheetId="21">#REF!</definedName>
    <definedName name="IPCTR_71" localSheetId="0">#REF!</definedName>
    <definedName name="IPCTR_71" localSheetId="40">#REF!</definedName>
    <definedName name="IPCTR_71" localSheetId="45">#REF!</definedName>
    <definedName name="IPCTR_71" localSheetId="46">#REF!</definedName>
    <definedName name="IPCTR_71" localSheetId="47">#REF!</definedName>
    <definedName name="IPCTR_71" localSheetId="34">#REF!</definedName>
    <definedName name="IPCTR_71">#REF!</definedName>
    <definedName name="IPCTR_72" localSheetId="13">#REF!</definedName>
    <definedName name="IPCTR_72" localSheetId="19">#REF!</definedName>
    <definedName name="IPCTR_72" localSheetId="20">#REF!</definedName>
    <definedName name="IPCTR_72" localSheetId="21">#REF!</definedName>
    <definedName name="IPCTR_72" localSheetId="0">#REF!</definedName>
    <definedName name="IPCTR_72" localSheetId="40">#REF!</definedName>
    <definedName name="IPCTR_72" localSheetId="45">#REF!</definedName>
    <definedName name="IPCTR_72" localSheetId="46">#REF!</definedName>
    <definedName name="IPCTR_72" localSheetId="47">#REF!</definedName>
    <definedName name="IPCTR_72" localSheetId="34">#REF!</definedName>
    <definedName name="IPCTR_72">#REF!</definedName>
    <definedName name="IPCTR_73" localSheetId="13">#REF!</definedName>
    <definedName name="IPCTR_73" localSheetId="19">#REF!</definedName>
    <definedName name="IPCTR_73" localSheetId="20">#REF!</definedName>
    <definedName name="IPCTR_73" localSheetId="21">#REF!</definedName>
    <definedName name="IPCTR_73" localSheetId="0">#REF!</definedName>
    <definedName name="IPCTR_73" localSheetId="40">#REF!</definedName>
    <definedName name="IPCTR_73" localSheetId="45">#REF!</definedName>
    <definedName name="IPCTR_73" localSheetId="46">#REF!</definedName>
    <definedName name="IPCTR_73" localSheetId="47">#REF!</definedName>
    <definedName name="IPCTR_73" localSheetId="34">#REF!</definedName>
    <definedName name="IPCTR_73">#REF!</definedName>
    <definedName name="IPCTR_74" localSheetId="13">#REF!</definedName>
    <definedName name="IPCTR_74" localSheetId="19">#REF!</definedName>
    <definedName name="IPCTR_74" localSheetId="20">#REF!</definedName>
    <definedName name="IPCTR_74" localSheetId="21">#REF!</definedName>
    <definedName name="IPCTR_74" localSheetId="0">#REF!</definedName>
    <definedName name="IPCTR_74" localSheetId="40">#REF!</definedName>
    <definedName name="IPCTR_74" localSheetId="45">#REF!</definedName>
    <definedName name="IPCTR_74" localSheetId="46">#REF!</definedName>
    <definedName name="IPCTR_74" localSheetId="47">#REF!</definedName>
    <definedName name="IPCTR_74" localSheetId="34">#REF!</definedName>
    <definedName name="IPCTR_74">#REF!</definedName>
    <definedName name="IPCTR_75" localSheetId="13">#REF!</definedName>
    <definedName name="IPCTR_75" localSheetId="19">#REF!</definedName>
    <definedName name="IPCTR_75" localSheetId="20">#REF!</definedName>
    <definedName name="IPCTR_75" localSheetId="21">#REF!</definedName>
    <definedName name="IPCTR_75" localSheetId="0">#REF!</definedName>
    <definedName name="IPCTR_75" localSheetId="40">#REF!</definedName>
    <definedName name="IPCTR_75" localSheetId="45">#REF!</definedName>
    <definedName name="IPCTR_75" localSheetId="46">#REF!</definedName>
    <definedName name="IPCTR_75" localSheetId="47">#REF!</definedName>
    <definedName name="IPCTR_75" localSheetId="34">#REF!</definedName>
    <definedName name="IPCTR_75">#REF!</definedName>
    <definedName name="IPCTR_76" localSheetId="13">#REF!</definedName>
    <definedName name="IPCTR_76" localSheetId="19">#REF!</definedName>
    <definedName name="IPCTR_76" localSheetId="20">#REF!</definedName>
    <definedName name="IPCTR_76" localSheetId="21">#REF!</definedName>
    <definedName name="IPCTR_76" localSheetId="0">#REF!</definedName>
    <definedName name="IPCTR_76" localSheetId="40">#REF!</definedName>
    <definedName name="IPCTR_76" localSheetId="45">#REF!</definedName>
    <definedName name="IPCTR_76" localSheetId="46">#REF!</definedName>
    <definedName name="IPCTR_76" localSheetId="47">#REF!</definedName>
    <definedName name="IPCTR_76" localSheetId="34">#REF!</definedName>
    <definedName name="IPCTR_76">#REF!</definedName>
    <definedName name="IPCTR_77" localSheetId="13">#REF!</definedName>
    <definedName name="IPCTR_77" localSheetId="19">#REF!</definedName>
    <definedName name="IPCTR_77" localSheetId="20">#REF!</definedName>
    <definedName name="IPCTR_77" localSheetId="21">#REF!</definedName>
    <definedName name="IPCTR_77" localSheetId="0">#REF!</definedName>
    <definedName name="IPCTR_77" localSheetId="40">#REF!</definedName>
    <definedName name="IPCTR_77" localSheetId="45">#REF!</definedName>
    <definedName name="IPCTR_77" localSheetId="46">#REF!</definedName>
    <definedName name="IPCTR_77" localSheetId="47">#REF!</definedName>
    <definedName name="IPCTR_77" localSheetId="34">#REF!</definedName>
    <definedName name="IPCTR_77">#REF!</definedName>
    <definedName name="IPCTR_78" localSheetId="13">#REF!</definedName>
    <definedName name="IPCTR_78" localSheetId="19">#REF!</definedName>
    <definedName name="IPCTR_78" localSheetId="20">#REF!</definedName>
    <definedName name="IPCTR_78" localSheetId="21">#REF!</definedName>
    <definedName name="IPCTR_78" localSheetId="0">#REF!</definedName>
    <definedName name="IPCTR_78" localSheetId="40">#REF!</definedName>
    <definedName name="IPCTR_78" localSheetId="45">#REF!</definedName>
    <definedName name="IPCTR_78" localSheetId="46">#REF!</definedName>
    <definedName name="IPCTR_78" localSheetId="47">#REF!</definedName>
    <definedName name="IPCTR_78" localSheetId="34">#REF!</definedName>
    <definedName name="IPCTR_78">#REF!</definedName>
    <definedName name="IPCTR_79" localSheetId="13">#REF!</definedName>
    <definedName name="IPCTR_79" localSheetId="19">#REF!</definedName>
    <definedName name="IPCTR_79" localSheetId="20">#REF!</definedName>
    <definedName name="IPCTR_79" localSheetId="21">#REF!</definedName>
    <definedName name="IPCTR_79" localSheetId="0">#REF!</definedName>
    <definedName name="IPCTR_79" localSheetId="40">#REF!</definedName>
    <definedName name="IPCTR_79" localSheetId="45">#REF!</definedName>
    <definedName name="IPCTR_79" localSheetId="46">#REF!</definedName>
    <definedName name="IPCTR_79" localSheetId="47">#REF!</definedName>
    <definedName name="IPCTR_79" localSheetId="34">#REF!</definedName>
    <definedName name="IPCTR_79">#REF!</definedName>
    <definedName name="IPCTR_80" localSheetId="13">#REF!</definedName>
    <definedName name="IPCTR_80" localSheetId="19">#REF!</definedName>
    <definedName name="IPCTR_80" localSheetId="20">#REF!</definedName>
    <definedName name="IPCTR_80" localSheetId="21">#REF!</definedName>
    <definedName name="IPCTR_80" localSheetId="0">#REF!</definedName>
    <definedName name="IPCTR_80" localSheetId="40">#REF!</definedName>
    <definedName name="IPCTR_80" localSheetId="45">#REF!</definedName>
    <definedName name="IPCTR_80" localSheetId="46">#REF!</definedName>
    <definedName name="IPCTR_80" localSheetId="47">#REF!</definedName>
    <definedName name="IPCTR_80" localSheetId="34">#REF!</definedName>
    <definedName name="IPCTR_80">#REF!</definedName>
    <definedName name="IPCTR_81" localSheetId="13">#REF!</definedName>
    <definedName name="IPCTR_81" localSheetId="19">#REF!</definedName>
    <definedName name="IPCTR_81" localSheetId="20">#REF!</definedName>
    <definedName name="IPCTR_81" localSheetId="21">#REF!</definedName>
    <definedName name="IPCTR_81" localSheetId="0">#REF!</definedName>
    <definedName name="IPCTR_81" localSheetId="40">#REF!</definedName>
    <definedName name="IPCTR_81" localSheetId="45">#REF!</definedName>
    <definedName name="IPCTR_81" localSheetId="46">#REF!</definedName>
    <definedName name="IPCTR_81" localSheetId="47">#REF!</definedName>
    <definedName name="IPCTR_81" localSheetId="34">#REF!</definedName>
    <definedName name="IPCTR_81">#REF!</definedName>
    <definedName name="IPCTR_82" localSheetId="13">#REF!</definedName>
    <definedName name="IPCTR_82" localSheetId="19">#REF!</definedName>
    <definedName name="IPCTR_82" localSheetId="20">#REF!</definedName>
    <definedName name="IPCTR_82" localSheetId="21">#REF!</definedName>
    <definedName name="IPCTR_82" localSheetId="0">#REF!</definedName>
    <definedName name="IPCTR_82" localSheetId="40">#REF!</definedName>
    <definedName name="IPCTR_82" localSheetId="45">#REF!</definedName>
    <definedName name="IPCTR_82" localSheetId="46">#REF!</definedName>
    <definedName name="IPCTR_82" localSheetId="47">#REF!</definedName>
    <definedName name="IPCTR_82" localSheetId="34">#REF!</definedName>
    <definedName name="IPCTR_82">#REF!</definedName>
    <definedName name="IPCTR_83" localSheetId="13">#REF!</definedName>
    <definedName name="IPCTR_83" localSheetId="19">#REF!</definedName>
    <definedName name="IPCTR_83" localSheetId="20">#REF!</definedName>
    <definedName name="IPCTR_83" localSheetId="21">#REF!</definedName>
    <definedName name="IPCTR_83" localSheetId="0">#REF!</definedName>
    <definedName name="IPCTR_83" localSheetId="40">#REF!</definedName>
    <definedName name="IPCTR_83" localSheetId="45">#REF!</definedName>
    <definedName name="IPCTR_83" localSheetId="46">#REF!</definedName>
    <definedName name="IPCTR_83" localSheetId="47">#REF!</definedName>
    <definedName name="IPCTR_83" localSheetId="34">#REF!</definedName>
    <definedName name="IPCTR_83">#REF!</definedName>
    <definedName name="IPCTR_84" localSheetId="13">#REF!</definedName>
    <definedName name="IPCTR_84" localSheetId="19">#REF!</definedName>
    <definedName name="IPCTR_84" localSheetId="20">#REF!</definedName>
    <definedName name="IPCTR_84" localSheetId="21">#REF!</definedName>
    <definedName name="IPCTR_84" localSheetId="0">#REF!</definedName>
    <definedName name="IPCTR_84" localSheetId="40">#REF!</definedName>
    <definedName name="IPCTR_84" localSheetId="45">#REF!</definedName>
    <definedName name="IPCTR_84" localSheetId="46">#REF!</definedName>
    <definedName name="IPCTR_84" localSheetId="47">#REF!</definedName>
    <definedName name="IPCTR_84" localSheetId="34">#REF!</definedName>
    <definedName name="IPCTR_84">#REF!</definedName>
    <definedName name="IPCTR_85" localSheetId="13">#REF!</definedName>
    <definedName name="IPCTR_85" localSheetId="19">#REF!</definedName>
    <definedName name="IPCTR_85" localSheetId="20">#REF!</definedName>
    <definedName name="IPCTR_85" localSheetId="21">#REF!</definedName>
    <definedName name="IPCTR_85" localSheetId="0">#REF!</definedName>
    <definedName name="IPCTR_85" localSheetId="40">#REF!</definedName>
    <definedName name="IPCTR_85" localSheetId="45">#REF!</definedName>
    <definedName name="IPCTR_85" localSheetId="46">#REF!</definedName>
    <definedName name="IPCTR_85" localSheetId="47">#REF!</definedName>
    <definedName name="IPCTR_85" localSheetId="34">#REF!</definedName>
    <definedName name="IPCTR_85">#REF!</definedName>
    <definedName name="IPCTR_86" localSheetId="13">#REF!</definedName>
    <definedName name="IPCTR_86" localSheetId="19">#REF!</definedName>
    <definedName name="IPCTR_86" localSheetId="20">#REF!</definedName>
    <definedName name="IPCTR_86" localSheetId="21">#REF!</definedName>
    <definedName name="IPCTR_86" localSheetId="0">#REF!</definedName>
    <definedName name="IPCTR_86" localSheetId="40">#REF!</definedName>
    <definedName name="IPCTR_86" localSheetId="45">#REF!</definedName>
    <definedName name="IPCTR_86" localSheetId="46">#REF!</definedName>
    <definedName name="IPCTR_86" localSheetId="47">#REF!</definedName>
    <definedName name="IPCTR_86" localSheetId="34">#REF!</definedName>
    <definedName name="IPCTR_86">#REF!</definedName>
    <definedName name="IPCTR_87" localSheetId="13">#REF!</definedName>
    <definedName name="IPCTR_87" localSheetId="19">#REF!</definedName>
    <definedName name="IPCTR_87" localSheetId="20">#REF!</definedName>
    <definedName name="IPCTR_87" localSheetId="21">#REF!</definedName>
    <definedName name="IPCTR_87" localSheetId="0">#REF!</definedName>
    <definedName name="IPCTR_87" localSheetId="40">#REF!</definedName>
    <definedName name="IPCTR_87" localSheetId="45">#REF!</definedName>
    <definedName name="IPCTR_87" localSheetId="46">#REF!</definedName>
    <definedName name="IPCTR_87" localSheetId="47">#REF!</definedName>
    <definedName name="IPCTR_87" localSheetId="34">#REF!</definedName>
    <definedName name="IPCTR_87">#REF!</definedName>
    <definedName name="IPCTR_88" localSheetId="13">#REF!</definedName>
    <definedName name="IPCTR_88" localSheetId="19">#REF!</definedName>
    <definedName name="IPCTR_88" localSheetId="20">#REF!</definedName>
    <definedName name="IPCTR_88" localSheetId="21">#REF!</definedName>
    <definedName name="IPCTR_88" localSheetId="0">#REF!</definedName>
    <definedName name="IPCTR_88" localSheetId="40">#REF!</definedName>
    <definedName name="IPCTR_88" localSheetId="45">#REF!</definedName>
    <definedName name="IPCTR_88" localSheetId="46">#REF!</definedName>
    <definedName name="IPCTR_88" localSheetId="47">#REF!</definedName>
    <definedName name="IPCTR_88" localSheetId="34">#REF!</definedName>
    <definedName name="IPCTR_88">#REF!</definedName>
    <definedName name="IPCTR_89" localSheetId="13">#REF!</definedName>
    <definedName name="IPCTR_89" localSheetId="19">#REF!</definedName>
    <definedName name="IPCTR_89" localSheetId="20">#REF!</definedName>
    <definedName name="IPCTR_89" localSheetId="21">#REF!</definedName>
    <definedName name="IPCTR_89" localSheetId="0">#REF!</definedName>
    <definedName name="IPCTR_89" localSheetId="40">#REF!</definedName>
    <definedName name="IPCTR_89" localSheetId="45">#REF!</definedName>
    <definedName name="IPCTR_89" localSheetId="46">#REF!</definedName>
    <definedName name="IPCTR_89" localSheetId="47">#REF!</definedName>
    <definedName name="IPCTR_89" localSheetId="34">#REF!</definedName>
    <definedName name="IPCTR_89">#REF!</definedName>
    <definedName name="IPCTR_90" localSheetId="13">#REF!</definedName>
    <definedName name="IPCTR_90" localSheetId="19">#REF!</definedName>
    <definedName name="IPCTR_90" localSheetId="20">#REF!</definedName>
    <definedName name="IPCTR_90" localSheetId="21">#REF!</definedName>
    <definedName name="IPCTR_90" localSheetId="0">#REF!</definedName>
    <definedName name="IPCTR_90" localSheetId="40">#REF!</definedName>
    <definedName name="IPCTR_90" localSheetId="45">#REF!</definedName>
    <definedName name="IPCTR_90" localSheetId="46">#REF!</definedName>
    <definedName name="IPCTR_90" localSheetId="47">#REF!</definedName>
    <definedName name="IPCTR_90" localSheetId="34">#REF!</definedName>
    <definedName name="IPCTR_90">#REF!</definedName>
    <definedName name="IPCTR_91" localSheetId="13">#REF!</definedName>
    <definedName name="IPCTR_91" localSheetId="19">#REF!</definedName>
    <definedName name="IPCTR_91" localSheetId="20">#REF!</definedName>
    <definedName name="IPCTR_91" localSheetId="21">#REF!</definedName>
    <definedName name="IPCTR_91" localSheetId="0">#REF!</definedName>
    <definedName name="IPCTR_91" localSheetId="40">#REF!</definedName>
    <definedName name="IPCTR_91" localSheetId="45">#REF!</definedName>
    <definedName name="IPCTR_91" localSheetId="46">#REF!</definedName>
    <definedName name="IPCTR_91" localSheetId="47">#REF!</definedName>
    <definedName name="IPCTR_91" localSheetId="34">#REF!</definedName>
    <definedName name="IPCTR_91">#REF!</definedName>
    <definedName name="IPCTR_92" localSheetId="13">#REF!</definedName>
    <definedName name="IPCTR_92" localSheetId="19">#REF!</definedName>
    <definedName name="IPCTR_92" localSheetId="20">#REF!</definedName>
    <definedName name="IPCTR_92" localSheetId="21">#REF!</definedName>
    <definedName name="IPCTR_92" localSheetId="0">#REF!</definedName>
    <definedName name="IPCTR_92" localSheetId="40">#REF!</definedName>
    <definedName name="IPCTR_92" localSheetId="45">#REF!</definedName>
    <definedName name="IPCTR_92" localSheetId="46">#REF!</definedName>
    <definedName name="IPCTR_92" localSheetId="47">#REF!</definedName>
    <definedName name="IPCTR_92" localSheetId="34">#REF!</definedName>
    <definedName name="IPCTR_92">#REF!</definedName>
    <definedName name="IPCTR_93" localSheetId="13">#REF!</definedName>
    <definedName name="IPCTR_93" localSheetId="19">#REF!</definedName>
    <definedName name="IPCTR_93" localSheetId="20">#REF!</definedName>
    <definedName name="IPCTR_93" localSheetId="21">#REF!</definedName>
    <definedName name="IPCTR_93" localSheetId="0">#REF!</definedName>
    <definedName name="IPCTR_93" localSheetId="40">#REF!</definedName>
    <definedName name="IPCTR_93" localSheetId="45">#REF!</definedName>
    <definedName name="IPCTR_93" localSheetId="46">#REF!</definedName>
    <definedName name="IPCTR_93" localSheetId="47">#REF!</definedName>
    <definedName name="IPCTR_93" localSheetId="34">#REF!</definedName>
    <definedName name="IPCTR_93">#REF!</definedName>
    <definedName name="IPCTR_94" localSheetId="13">#REF!</definedName>
    <definedName name="IPCTR_94" localSheetId="19">#REF!</definedName>
    <definedName name="IPCTR_94" localSheetId="20">#REF!</definedName>
    <definedName name="IPCTR_94" localSheetId="21">#REF!</definedName>
    <definedName name="IPCTR_94" localSheetId="0">#REF!</definedName>
    <definedName name="IPCTR_94" localSheetId="40">#REF!</definedName>
    <definedName name="IPCTR_94" localSheetId="45">#REF!</definedName>
    <definedName name="IPCTR_94" localSheetId="46">#REF!</definedName>
    <definedName name="IPCTR_94" localSheetId="47">#REF!</definedName>
    <definedName name="IPCTR_94" localSheetId="34">#REF!</definedName>
    <definedName name="IPCTR_94">#REF!</definedName>
    <definedName name="IPCTR_95" localSheetId="13">#REF!</definedName>
    <definedName name="IPCTR_95" localSheetId="19">#REF!</definedName>
    <definedName name="IPCTR_95" localSheetId="20">#REF!</definedName>
    <definedName name="IPCTR_95" localSheetId="21">#REF!</definedName>
    <definedName name="IPCTR_95" localSheetId="0">#REF!</definedName>
    <definedName name="IPCTR_95" localSheetId="40">#REF!</definedName>
    <definedName name="IPCTR_95" localSheetId="45">#REF!</definedName>
    <definedName name="IPCTR_95" localSheetId="46">#REF!</definedName>
    <definedName name="IPCTR_95" localSheetId="47">#REF!</definedName>
    <definedName name="IPCTR_95" localSheetId="34">#REF!</definedName>
    <definedName name="IPCTR_95">#REF!</definedName>
    <definedName name="IPCTR_96" localSheetId="13">#REF!</definedName>
    <definedName name="IPCTR_96" localSheetId="19">#REF!</definedName>
    <definedName name="IPCTR_96" localSheetId="20">#REF!</definedName>
    <definedName name="IPCTR_96" localSheetId="21">#REF!</definedName>
    <definedName name="IPCTR_96" localSheetId="0">#REF!</definedName>
    <definedName name="IPCTR_96" localSheetId="40">#REF!</definedName>
    <definedName name="IPCTR_96" localSheetId="45">#REF!</definedName>
    <definedName name="IPCTR_96" localSheetId="46">#REF!</definedName>
    <definedName name="IPCTR_96" localSheetId="47">#REF!</definedName>
    <definedName name="IPCTR_96" localSheetId="34">#REF!</definedName>
    <definedName name="IPCTR_96">#REF!</definedName>
    <definedName name="IPCTR_97" localSheetId="13">#REF!</definedName>
    <definedName name="IPCTR_97" localSheetId="19">#REF!</definedName>
    <definedName name="IPCTR_97" localSheetId="20">#REF!</definedName>
    <definedName name="IPCTR_97" localSheetId="21">#REF!</definedName>
    <definedName name="IPCTR_97" localSheetId="0">#REF!</definedName>
    <definedName name="IPCTR_97" localSheetId="40">#REF!</definedName>
    <definedName name="IPCTR_97" localSheetId="45">#REF!</definedName>
    <definedName name="IPCTR_97" localSheetId="46">#REF!</definedName>
    <definedName name="IPCTR_97" localSheetId="47">#REF!</definedName>
    <definedName name="IPCTR_97" localSheetId="34">#REF!</definedName>
    <definedName name="IPCTR_97">#REF!</definedName>
    <definedName name="IPCTR_98" localSheetId="13">#REF!</definedName>
    <definedName name="IPCTR_98" localSheetId="19">#REF!</definedName>
    <definedName name="IPCTR_98" localSheetId="20">#REF!</definedName>
    <definedName name="IPCTR_98" localSheetId="21">#REF!</definedName>
    <definedName name="IPCTR_98" localSheetId="0">#REF!</definedName>
    <definedName name="IPCTR_98" localSheetId="40">#REF!</definedName>
    <definedName name="IPCTR_98" localSheetId="45">#REF!</definedName>
    <definedName name="IPCTR_98" localSheetId="46">#REF!</definedName>
    <definedName name="IPCTR_98" localSheetId="47">#REF!</definedName>
    <definedName name="IPCTR_98" localSheetId="34">#REF!</definedName>
    <definedName name="IPCTR_98">#REF!</definedName>
    <definedName name="IPCTR_99" localSheetId="13">#REF!</definedName>
    <definedName name="IPCTR_99" localSheetId="19">#REF!</definedName>
    <definedName name="IPCTR_99" localSheetId="20">#REF!</definedName>
    <definedName name="IPCTR_99" localSheetId="21">#REF!</definedName>
    <definedName name="IPCTR_99" localSheetId="0">#REF!</definedName>
    <definedName name="IPCTR_99" localSheetId="40">#REF!</definedName>
    <definedName name="IPCTR_99" localSheetId="45">#REF!</definedName>
    <definedName name="IPCTR_99" localSheetId="46">#REF!</definedName>
    <definedName name="IPCTR_99" localSheetId="47">#REF!</definedName>
    <definedName name="IPCTR_99" localSheetId="34">#REF!</definedName>
    <definedName name="IPCTR_99">#REF!</definedName>
    <definedName name="ipctr966" localSheetId="47">#REF!</definedName>
    <definedName name="ipctr966">#REF!</definedName>
    <definedName name="Ireland_5B" localSheetId="40">[10]GRAD!$E$43:$G$43</definedName>
    <definedName name="Ireland_5B">[11]GRAD!$E$43:$G$43</definedName>
    <definedName name="Italy_5B" localSheetId="40">[10]GRAD!$E$45:$G$45</definedName>
    <definedName name="Italy_5B">[11]GRAD!$E$45:$G$45</definedName>
    <definedName name="iujojuo">#REF!</definedName>
    <definedName name="J.1." localSheetId="13">#REF!</definedName>
    <definedName name="J.1." localSheetId="19">#REF!</definedName>
    <definedName name="J.1." localSheetId="20">#REF!</definedName>
    <definedName name="J.1." localSheetId="21">#REF!</definedName>
    <definedName name="J.1." localSheetId="0">#REF!</definedName>
    <definedName name="J.1." localSheetId="40">#REF!</definedName>
    <definedName name="J.1." localSheetId="45">#REF!</definedName>
    <definedName name="J.1." localSheetId="46">#REF!</definedName>
    <definedName name="J.1." localSheetId="47">#REF!</definedName>
    <definedName name="J.1." localSheetId="34">#REF!</definedName>
    <definedName name="J.1.">#REF!</definedName>
    <definedName name="J.2." localSheetId="13">#REF!</definedName>
    <definedName name="J.2." localSheetId="19">#REF!</definedName>
    <definedName name="J.2." localSheetId="20">#REF!</definedName>
    <definedName name="J.2." localSheetId="21">#REF!</definedName>
    <definedName name="J.2." localSheetId="0">#REF!</definedName>
    <definedName name="J.2." localSheetId="40">#REF!</definedName>
    <definedName name="J.2." localSheetId="45">#REF!</definedName>
    <definedName name="J.2." localSheetId="46">#REF!</definedName>
    <definedName name="J.2." localSheetId="47">#REF!</definedName>
    <definedName name="J.2." localSheetId="34">#REF!</definedName>
    <definedName name="J.2.">#REF!</definedName>
    <definedName name="Japan_5B" localSheetId="40">[10]GRAD!$E$46:$G$46</definedName>
    <definedName name="Japan_5B">[11]GRAD!$E$46:$G$46</definedName>
    <definedName name="JH" localSheetId="47">#REF!</definedName>
    <definedName name="JH">#REF!</definedName>
    <definedName name="jkj" localSheetId="13">#REF!</definedName>
    <definedName name="jkj" localSheetId="19">#REF!</definedName>
    <definedName name="jkj" localSheetId="0">#REF!</definedName>
    <definedName name="jkj">#REF!</definedName>
    <definedName name="k" localSheetId="13">#REF!</definedName>
    <definedName name="k" localSheetId="19">#REF!</definedName>
    <definedName name="k" localSheetId="20">#REF!</definedName>
    <definedName name="k" localSheetId="21">#REF!</definedName>
    <definedName name="k" localSheetId="0">#REF!</definedName>
    <definedName name="k" localSheetId="40">#REF!</definedName>
    <definedName name="k" localSheetId="45">#REF!</definedName>
    <definedName name="k" localSheetId="46">#REF!</definedName>
    <definedName name="k" localSheetId="47">#REF!</definedName>
    <definedName name="k" localSheetId="34">#REF!</definedName>
    <definedName name="k">#REF!</definedName>
    <definedName name="KJºKLHºHKL" localSheetId="47">#REF!</definedName>
    <definedName name="KJºKLHºHKL">#REF!</definedName>
    <definedName name="Korea_5B" localSheetId="40">[10]GRAD!$E$47:$G$47</definedName>
    <definedName name="Korea_5B">[11]GRAD!$E$47:$G$47</definedName>
    <definedName name="M_CGCE1" localSheetId="13">#REF!</definedName>
    <definedName name="M_CGCE1" localSheetId="19">#REF!</definedName>
    <definedName name="M_CGCE1" localSheetId="20">#REF!</definedName>
    <definedName name="M_CGCE1" localSheetId="21">#REF!</definedName>
    <definedName name="M_CGCE1" localSheetId="0">#REF!</definedName>
    <definedName name="M_CGCE1" localSheetId="40">#REF!</definedName>
    <definedName name="M_CGCE1" localSheetId="45">#REF!</definedName>
    <definedName name="M_CGCE1" localSheetId="46">#REF!</definedName>
    <definedName name="M_CGCE1" localSheetId="47">#REF!</definedName>
    <definedName name="M_CGCE1" localSheetId="34">#REF!</definedName>
    <definedName name="M_CGCE1">#REF!</definedName>
    <definedName name="M_CGCE10" localSheetId="13">#REF!</definedName>
    <definedName name="M_CGCE10" localSheetId="19">#REF!</definedName>
    <definedName name="M_CGCE10" localSheetId="20">#REF!</definedName>
    <definedName name="M_CGCE10" localSheetId="21">#REF!</definedName>
    <definedName name="M_CGCE10" localSheetId="0">#REF!</definedName>
    <definedName name="M_CGCE10" localSheetId="40">#REF!</definedName>
    <definedName name="M_CGCE10" localSheetId="45">#REF!</definedName>
    <definedName name="M_CGCE10" localSheetId="46">#REF!</definedName>
    <definedName name="M_CGCE10" localSheetId="47">#REF!</definedName>
    <definedName name="M_CGCE10" localSheetId="34">#REF!</definedName>
    <definedName name="M_CGCE10">#REF!</definedName>
    <definedName name="M_CGCE11" localSheetId="13">#REF!</definedName>
    <definedName name="M_CGCE11" localSheetId="19">#REF!</definedName>
    <definedName name="M_CGCE11" localSheetId="20">#REF!</definedName>
    <definedName name="M_CGCE11" localSheetId="21">#REF!</definedName>
    <definedName name="M_CGCE11" localSheetId="0">#REF!</definedName>
    <definedName name="M_CGCE11" localSheetId="40">#REF!</definedName>
    <definedName name="M_CGCE11" localSheetId="45">#REF!</definedName>
    <definedName name="M_CGCE11" localSheetId="46">#REF!</definedName>
    <definedName name="M_CGCE11" localSheetId="47">#REF!</definedName>
    <definedName name="M_CGCE11" localSheetId="34">#REF!</definedName>
    <definedName name="M_CGCE11">#REF!</definedName>
    <definedName name="M_CGCE12" localSheetId="13">#REF!</definedName>
    <definedName name="M_CGCE12" localSheetId="19">#REF!</definedName>
    <definedName name="M_CGCE12" localSheetId="20">#REF!</definedName>
    <definedName name="M_CGCE12" localSheetId="21">#REF!</definedName>
    <definedName name="M_CGCE12" localSheetId="0">#REF!</definedName>
    <definedName name="M_CGCE12" localSheetId="40">#REF!</definedName>
    <definedName name="M_CGCE12" localSheetId="45">#REF!</definedName>
    <definedName name="M_CGCE12" localSheetId="46">#REF!</definedName>
    <definedName name="M_CGCE12" localSheetId="47">#REF!</definedName>
    <definedName name="M_CGCE12" localSheetId="34">#REF!</definedName>
    <definedName name="M_CGCE12">#REF!</definedName>
    <definedName name="M_CGCE13" localSheetId="13">#REF!</definedName>
    <definedName name="M_CGCE13" localSheetId="19">#REF!</definedName>
    <definedName name="M_CGCE13" localSheetId="20">#REF!</definedName>
    <definedName name="M_CGCE13" localSheetId="21">#REF!</definedName>
    <definedName name="M_CGCE13" localSheetId="0">#REF!</definedName>
    <definedName name="M_CGCE13" localSheetId="40">#REF!</definedName>
    <definedName name="M_CGCE13" localSheetId="45">#REF!</definedName>
    <definedName name="M_CGCE13" localSheetId="46">#REF!</definedName>
    <definedName name="M_CGCE13" localSheetId="47">#REF!</definedName>
    <definedName name="M_CGCE13" localSheetId="34">#REF!</definedName>
    <definedName name="M_CGCE13">#REF!</definedName>
    <definedName name="M_CGCE14" localSheetId="13">#REF!</definedName>
    <definedName name="M_CGCE14" localSheetId="19">#REF!</definedName>
    <definedName name="M_CGCE14" localSheetId="20">#REF!</definedName>
    <definedName name="M_CGCE14" localSheetId="21">#REF!</definedName>
    <definedName name="M_CGCE14" localSheetId="0">#REF!</definedName>
    <definedName name="M_CGCE14" localSheetId="40">#REF!</definedName>
    <definedName name="M_CGCE14" localSheetId="45">#REF!</definedName>
    <definedName name="M_CGCE14" localSheetId="46">#REF!</definedName>
    <definedName name="M_CGCE14" localSheetId="47">#REF!</definedName>
    <definedName name="M_CGCE14" localSheetId="34">#REF!</definedName>
    <definedName name="M_CGCE14">#REF!</definedName>
    <definedName name="M_CGCE15" localSheetId="13">#REF!</definedName>
    <definedName name="M_CGCE15" localSheetId="19">#REF!</definedName>
    <definedName name="M_CGCE15" localSheetId="20">#REF!</definedName>
    <definedName name="M_CGCE15" localSheetId="21">#REF!</definedName>
    <definedName name="M_CGCE15" localSheetId="0">#REF!</definedName>
    <definedName name="M_CGCE15" localSheetId="40">#REF!</definedName>
    <definedName name="M_CGCE15" localSheetId="45">#REF!</definedName>
    <definedName name="M_CGCE15" localSheetId="46">#REF!</definedName>
    <definedName name="M_CGCE15" localSheetId="47">#REF!</definedName>
    <definedName name="M_CGCE15" localSheetId="34">#REF!</definedName>
    <definedName name="M_CGCE15">#REF!</definedName>
    <definedName name="M_CGCE16" localSheetId="13">#REF!</definedName>
    <definedName name="M_CGCE16" localSheetId="19">#REF!</definedName>
    <definedName name="M_CGCE16" localSheetId="20">#REF!</definedName>
    <definedName name="M_CGCE16" localSheetId="21">#REF!</definedName>
    <definedName name="M_CGCE16" localSheetId="0">#REF!</definedName>
    <definedName name="M_CGCE16" localSheetId="40">#REF!</definedName>
    <definedName name="M_CGCE16" localSheetId="45">#REF!</definedName>
    <definedName name="M_CGCE16" localSheetId="46">#REF!</definedName>
    <definedName name="M_CGCE16" localSheetId="47">#REF!</definedName>
    <definedName name="M_CGCE16" localSheetId="34">#REF!</definedName>
    <definedName name="M_CGCE16">#REF!</definedName>
    <definedName name="M_CGCE17" localSheetId="13">#REF!</definedName>
    <definedName name="M_CGCE17" localSheetId="19">#REF!</definedName>
    <definedName name="M_CGCE17" localSheetId="20">#REF!</definedName>
    <definedName name="M_CGCE17" localSheetId="21">#REF!</definedName>
    <definedName name="M_CGCE17" localSheetId="0">#REF!</definedName>
    <definedName name="M_CGCE17" localSheetId="40">#REF!</definedName>
    <definedName name="M_CGCE17" localSheetId="45">#REF!</definedName>
    <definedName name="M_CGCE17" localSheetId="46">#REF!</definedName>
    <definedName name="M_CGCE17" localSheetId="47">#REF!</definedName>
    <definedName name="M_CGCE17" localSheetId="34">#REF!</definedName>
    <definedName name="M_CGCE17">#REF!</definedName>
    <definedName name="M_CGCE18" localSheetId="13">#REF!</definedName>
    <definedName name="M_CGCE18" localSheetId="19">#REF!</definedName>
    <definedName name="M_CGCE18" localSheetId="20">#REF!</definedName>
    <definedName name="M_CGCE18" localSheetId="21">#REF!</definedName>
    <definedName name="M_CGCE18" localSheetId="0">#REF!</definedName>
    <definedName name="M_CGCE18" localSheetId="40">#REF!</definedName>
    <definedName name="M_CGCE18" localSheetId="45">#REF!</definedName>
    <definedName name="M_CGCE18" localSheetId="46">#REF!</definedName>
    <definedName name="M_CGCE18" localSheetId="47">#REF!</definedName>
    <definedName name="M_CGCE18" localSheetId="34">#REF!</definedName>
    <definedName name="M_CGCE18">#REF!</definedName>
    <definedName name="M_CGCE19" localSheetId="13">#REF!</definedName>
    <definedName name="M_CGCE19" localSheetId="19">#REF!</definedName>
    <definedName name="M_CGCE19" localSheetId="20">#REF!</definedName>
    <definedName name="M_CGCE19" localSheetId="21">#REF!</definedName>
    <definedName name="M_CGCE19" localSheetId="0">#REF!</definedName>
    <definedName name="M_CGCE19" localSheetId="40">#REF!</definedName>
    <definedName name="M_CGCE19" localSheetId="45">#REF!</definedName>
    <definedName name="M_CGCE19" localSheetId="46">#REF!</definedName>
    <definedName name="M_CGCE19" localSheetId="47">#REF!</definedName>
    <definedName name="M_CGCE19" localSheetId="34">#REF!</definedName>
    <definedName name="M_CGCE19">#REF!</definedName>
    <definedName name="M_CGCE2" localSheetId="13">#REF!</definedName>
    <definedName name="M_CGCE2" localSheetId="19">#REF!</definedName>
    <definedName name="M_CGCE2" localSheetId="20">#REF!</definedName>
    <definedName name="M_CGCE2" localSheetId="21">#REF!</definedName>
    <definedName name="M_CGCE2" localSheetId="0">#REF!</definedName>
    <definedName name="M_CGCE2" localSheetId="40">#REF!</definedName>
    <definedName name="M_CGCE2" localSheetId="45">#REF!</definedName>
    <definedName name="M_CGCE2" localSheetId="46">#REF!</definedName>
    <definedName name="M_CGCE2" localSheetId="47">#REF!</definedName>
    <definedName name="M_CGCE2" localSheetId="34">#REF!</definedName>
    <definedName name="M_CGCE2">#REF!</definedName>
    <definedName name="M_CGCE20" localSheetId="13">#REF!</definedName>
    <definedName name="M_CGCE20" localSheetId="19">#REF!</definedName>
    <definedName name="M_CGCE20" localSheetId="20">#REF!</definedName>
    <definedName name="M_CGCE20" localSheetId="21">#REF!</definedName>
    <definedName name="M_CGCE20" localSheetId="0">#REF!</definedName>
    <definedName name="M_CGCE20" localSheetId="40">#REF!</definedName>
    <definedName name="M_CGCE20" localSheetId="45">#REF!</definedName>
    <definedName name="M_CGCE20" localSheetId="46">#REF!</definedName>
    <definedName name="M_CGCE20" localSheetId="47">#REF!</definedName>
    <definedName name="M_CGCE20" localSheetId="34">#REF!</definedName>
    <definedName name="M_CGCE20">#REF!</definedName>
    <definedName name="M_CGCE21" localSheetId="13">#REF!</definedName>
    <definedName name="M_CGCE21" localSheetId="19">#REF!</definedName>
    <definedName name="M_CGCE21" localSheetId="20">#REF!</definedName>
    <definedName name="M_CGCE21" localSheetId="21">#REF!</definedName>
    <definedName name="M_CGCE21" localSheetId="0">#REF!</definedName>
    <definedName name="M_CGCE21" localSheetId="40">#REF!</definedName>
    <definedName name="M_CGCE21" localSheetId="45">#REF!</definedName>
    <definedName name="M_CGCE21" localSheetId="46">#REF!</definedName>
    <definedName name="M_CGCE21" localSheetId="47">#REF!</definedName>
    <definedName name="M_CGCE21" localSheetId="34">#REF!</definedName>
    <definedName name="M_CGCE21">#REF!</definedName>
    <definedName name="M_CGCE22" localSheetId="13">#REF!</definedName>
    <definedName name="M_CGCE22" localSheetId="19">#REF!</definedName>
    <definedName name="M_CGCE22" localSheetId="20">#REF!</definedName>
    <definedName name="M_CGCE22" localSheetId="21">#REF!</definedName>
    <definedName name="M_CGCE22" localSheetId="0">#REF!</definedName>
    <definedName name="M_CGCE22" localSheetId="40">#REF!</definedName>
    <definedName name="M_CGCE22" localSheetId="45">#REF!</definedName>
    <definedName name="M_CGCE22" localSheetId="46">#REF!</definedName>
    <definedName name="M_CGCE22" localSheetId="47">#REF!</definedName>
    <definedName name="M_CGCE22" localSheetId="34">#REF!</definedName>
    <definedName name="M_CGCE22">#REF!</definedName>
    <definedName name="M_CGCE23" localSheetId="13">#REF!</definedName>
    <definedName name="M_CGCE23" localSheetId="19">#REF!</definedName>
    <definedName name="M_CGCE23" localSheetId="20">#REF!</definedName>
    <definedName name="M_CGCE23" localSheetId="21">#REF!</definedName>
    <definedName name="M_CGCE23" localSheetId="0">#REF!</definedName>
    <definedName name="M_CGCE23" localSheetId="40">#REF!</definedName>
    <definedName name="M_CGCE23" localSheetId="45">#REF!</definedName>
    <definedName name="M_CGCE23" localSheetId="46">#REF!</definedName>
    <definedName name="M_CGCE23" localSheetId="47">#REF!</definedName>
    <definedName name="M_CGCE23" localSheetId="34">#REF!</definedName>
    <definedName name="M_CGCE23">#REF!</definedName>
    <definedName name="M_CGCE3" localSheetId="13">#REF!</definedName>
    <definedName name="M_CGCE3" localSheetId="19">#REF!</definedName>
    <definedName name="M_CGCE3" localSheetId="20">#REF!</definedName>
    <definedName name="M_CGCE3" localSheetId="21">#REF!</definedName>
    <definedName name="M_CGCE3" localSheetId="0">#REF!</definedName>
    <definedName name="M_CGCE3" localSheetId="40">#REF!</definedName>
    <definedName name="M_CGCE3" localSheetId="45">#REF!</definedName>
    <definedName name="M_CGCE3" localSheetId="46">#REF!</definedName>
    <definedName name="M_CGCE3" localSheetId="47">#REF!</definedName>
    <definedName name="M_CGCE3" localSheetId="34">#REF!</definedName>
    <definedName name="M_CGCE3">#REF!</definedName>
    <definedName name="M_CGCE4" localSheetId="13">#REF!</definedName>
    <definedName name="M_CGCE4" localSheetId="19">#REF!</definedName>
    <definedName name="M_CGCE4" localSheetId="20">#REF!</definedName>
    <definedName name="M_CGCE4" localSheetId="21">#REF!</definedName>
    <definedName name="M_CGCE4" localSheetId="0">#REF!</definedName>
    <definedName name="M_CGCE4" localSheetId="40">#REF!</definedName>
    <definedName name="M_CGCE4" localSheetId="45">#REF!</definedName>
    <definedName name="M_CGCE4" localSheetId="46">#REF!</definedName>
    <definedName name="M_CGCE4" localSheetId="47">#REF!</definedName>
    <definedName name="M_CGCE4" localSheetId="34">#REF!</definedName>
    <definedName name="M_CGCE4">#REF!</definedName>
    <definedName name="M_CGCE5" localSheetId="13">#REF!</definedName>
    <definedName name="M_CGCE5" localSheetId="19">#REF!</definedName>
    <definedName name="M_CGCE5" localSheetId="20">#REF!</definedName>
    <definedName name="M_CGCE5" localSheetId="21">#REF!</definedName>
    <definedName name="M_CGCE5" localSheetId="0">#REF!</definedName>
    <definedName name="M_CGCE5" localSheetId="40">#REF!</definedName>
    <definedName name="M_CGCE5" localSheetId="45">#REF!</definedName>
    <definedName name="M_CGCE5" localSheetId="46">#REF!</definedName>
    <definedName name="M_CGCE5" localSheetId="47">#REF!</definedName>
    <definedName name="M_CGCE5" localSheetId="34">#REF!</definedName>
    <definedName name="M_CGCE5">#REF!</definedName>
    <definedName name="M_CGCE6" localSheetId="13">#REF!</definedName>
    <definedName name="M_CGCE6" localSheetId="19">#REF!</definedName>
    <definedName name="M_CGCE6" localSheetId="20">#REF!</definedName>
    <definedName name="M_CGCE6" localSheetId="21">#REF!</definedName>
    <definedName name="M_CGCE6" localSheetId="0">#REF!</definedName>
    <definedName name="M_CGCE6" localSheetId="40">#REF!</definedName>
    <definedName name="M_CGCE6" localSheetId="45">#REF!</definedName>
    <definedName name="M_CGCE6" localSheetId="46">#REF!</definedName>
    <definedName name="M_CGCE6" localSheetId="47">#REF!</definedName>
    <definedName name="M_CGCE6" localSheetId="34">#REF!</definedName>
    <definedName name="M_CGCE6">#REF!</definedName>
    <definedName name="M_CGCE7" localSheetId="13">#REF!</definedName>
    <definedName name="M_CGCE7" localSheetId="19">#REF!</definedName>
    <definedName name="M_CGCE7" localSheetId="20">#REF!</definedName>
    <definedName name="M_CGCE7" localSheetId="21">#REF!</definedName>
    <definedName name="M_CGCE7" localSheetId="0">#REF!</definedName>
    <definedName name="M_CGCE7" localSheetId="40">#REF!</definedName>
    <definedName name="M_CGCE7" localSheetId="45">#REF!</definedName>
    <definedName name="M_CGCE7" localSheetId="46">#REF!</definedName>
    <definedName name="M_CGCE7" localSheetId="47">#REF!</definedName>
    <definedName name="M_CGCE7" localSheetId="34">#REF!</definedName>
    <definedName name="M_CGCE7">#REF!</definedName>
    <definedName name="M_CGCE8" localSheetId="13">#REF!</definedName>
    <definedName name="M_CGCE8" localSheetId="19">#REF!</definedName>
    <definedName name="M_CGCE8" localSheetId="20">#REF!</definedName>
    <definedName name="M_CGCE8" localSheetId="21">#REF!</definedName>
    <definedName name="M_CGCE8" localSheetId="0">#REF!</definedName>
    <definedName name="M_CGCE8" localSheetId="40">#REF!</definedName>
    <definedName name="M_CGCE8" localSheetId="45">#REF!</definedName>
    <definedName name="M_CGCE8" localSheetId="46">#REF!</definedName>
    <definedName name="M_CGCE8" localSheetId="47">#REF!</definedName>
    <definedName name="M_CGCE8" localSheetId="34">#REF!</definedName>
    <definedName name="M_CGCE8">#REF!</definedName>
    <definedName name="M_CGCE9" localSheetId="13">#REF!</definedName>
    <definedName name="M_CGCE9" localSheetId="19">#REF!</definedName>
    <definedName name="M_CGCE9" localSheetId="20">#REF!</definedName>
    <definedName name="M_CGCE9" localSheetId="21">#REF!</definedName>
    <definedName name="M_CGCE9" localSheetId="0">#REF!</definedName>
    <definedName name="M_CGCE9" localSheetId="40">#REF!</definedName>
    <definedName name="M_CGCE9" localSheetId="45">#REF!</definedName>
    <definedName name="M_CGCE9" localSheetId="46">#REF!</definedName>
    <definedName name="M_CGCE9" localSheetId="47">#REF!</definedName>
    <definedName name="M_CGCE9" localSheetId="34">#REF!</definedName>
    <definedName name="M_CGCE9">#REF!</definedName>
    <definedName name="marco_1digito" localSheetId="13">#REF!</definedName>
    <definedName name="marco_1digito" localSheetId="19">#REF!</definedName>
    <definedName name="marco_1digito" localSheetId="20">#REF!</definedName>
    <definedName name="marco_1digito" localSheetId="21">#REF!</definedName>
    <definedName name="marco_1digito" localSheetId="0">#REF!</definedName>
    <definedName name="marco_1digito" localSheetId="40">#REF!</definedName>
    <definedName name="marco_1digito" localSheetId="45">#REF!</definedName>
    <definedName name="marco_1digito" localSheetId="46">#REF!</definedName>
    <definedName name="marco_1digito" localSheetId="47">#REF!</definedName>
    <definedName name="marco_1digito" localSheetId="34">#REF!</definedName>
    <definedName name="marco_1digito">#REF!</definedName>
    <definedName name="Men" localSheetId="40">[10]GRAD!$F$2:$F$61</definedName>
    <definedName name="Men">[11]GRAD!$F$2:$F$61</definedName>
    <definedName name="MES" localSheetId="13">#REF!</definedName>
    <definedName name="MES" localSheetId="20">#REF!</definedName>
    <definedName name="MES">#REF!</definedName>
    <definedName name="Meses" localSheetId="13">#REF!</definedName>
    <definedName name="Meses" localSheetId="20">#REF!</definedName>
    <definedName name="Meses">#REF!</definedName>
    <definedName name="Mexico_5B" localSheetId="40">[10]GRAD!$E$49:$G$49</definedName>
    <definedName name="Mexico_5B">[11]GRAD!$E$49:$G$49</definedName>
    <definedName name="MJ" localSheetId="13">#REF!</definedName>
    <definedName name="MJ" localSheetId="20">#REF!</definedName>
    <definedName name="MJ">#REF!</definedName>
    <definedName name="Moedasafterswap" localSheetId="13">#REF!</definedName>
    <definedName name="Moedasafterswap" localSheetId="20">#REF!</definedName>
    <definedName name="Moedasafterswap">#REF!</definedName>
    <definedName name="n" localSheetId="47">#REF!</definedName>
    <definedName name="n">#REF!</definedName>
    <definedName name="Netherlands_5B" localSheetId="40">[10]GRAD!$E$50:$G$50</definedName>
    <definedName name="Netherlands_5B">[11]GRAD!$E$50:$G$50</definedName>
    <definedName name="New_Zealand_5B" localSheetId="40">[10]GRAD!$E$51:$G$51</definedName>
    <definedName name="New_Zealand_5B">[11]GRAD!$E$51:$G$51</definedName>
    <definedName name="Norway_5B" localSheetId="40">[10]GRAD!$E$52:$G$52</definedName>
    <definedName name="Norway_5B">[11]GRAD!$E$52:$G$52</definedName>
    <definedName name="nvcnvcncv" localSheetId="47">#REF!</definedName>
    <definedName name="nvcnvcncv">#REF!</definedName>
    <definedName name="nvnnvccx" localSheetId="47">#REF!</definedName>
    <definedName name="nvnnvccx">#REF!</definedName>
    <definedName name="nvvncvcncvn" localSheetId="47">#REF!</definedName>
    <definedName name="nvvncvcncvn">#REF!</definedName>
    <definedName name="nvvnvcnvcn" localSheetId="47">#REF!</definedName>
    <definedName name="nvvnvcnvcn">#REF!</definedName>
    <definedName name="ºHLKºLKºKºº" localSheetId="47">#REF!</definedName>
    <definedName name="ºHLKºLKºKºº">#REF!</definedName>
    <definedName name="p5_age" localSheetId="40">[28]p5_ageISC5a!$A$1:$D$55</definedName>
    <definedName name="p5_age">[29]p5_ageISC5a!$A$1:$D$55</definedName>
    <definedName name="p5nr" localSheetId="40">[30]P5nr_2!$A$1:$AC$43</definedName>
    <definedName name="p5nr">[31]P5nr_2!$A$1:$AC$43</definedName>
    <definedName name="Pension" localSheetId="20">[32]Sheet1!$C$3:$BA$28</definedName>
    <definedName name="Pension" localSheetId="21">[33]Sheet1!$C$3:$BA$28</definedName>
    <definedName name="Pension">[34]Sheet1!$C$3:$BA$28</definedName>
    <definedName name="PIBpm2011">'[35]T-Evol SI'!$M$75</definedName>
    <definedName name="PIBpm2012">'[35]T-Evol SI'!$N$75</definedName>
    <definedName name="Poland_5B" localSheetId="40">[10]GRAD!$E$53:$G$53</definedName>
    <definedName name="Poland_5B">[11]GRAD!$E$53:$G$53</definedName>
    <definedName name="POpula" localSheetId="40">[36]POpula!$A$1:$I$1559</definedName>
    <definedName name="POpula">[37]POpula!$A$1:$I$1559</definedName>
    <definedName name="Portugal_5B" localSheetId="40">[10]GRAD!$E$54:$G$54</definedName>
    <definedName name="Portugal_5B">[11]GRAD!$E$54:$G$54</definedName>
    <definedName name="PRINT_AREA_MI" localSheetId="13">#REF!</definedName>
    <definedName name="PRINT_AREA_MI" localSheetId="19">#REF!</definedName>
    <definedName name="PRINT_AREA_MI" localSheetId="20">#REF!</definedName>
    <definedName name="PRINT_AREA_MI" localSheetId="21">#REF!</definedName>
    <definedName name="PRINT_AREA_MI" localSheetId="0">#REF!</definedName>
    <definedName name="PRINT_AREA_MI" localSheetId="40">#REF!</definedName>
    <definedName name="PRINT_AREA_MI" localSheetId="45">#REF!</definedName>
    <definedName name="PRINT_AREA_MI" localSheetId="46">#REF!</definedName>
    <definedName name="PRINT_AREA_MI" localSheetId="47">#REF!</definedName>
    <definedName name="PRINT_AREA_MI" localSheetId="34">#REF!</definedName>
    <definedName name="PRINT_AREA_MI">#REF!</definedName>
    <definedName name="Print_Titles_MI" localSheetId="13">#REF!</definedName>
    <definedName name="Print_Titles_MI" localSheetId="19">#REF!</definedName>
    <definedName name="Print_Titles_MI" localSheetId="20">#REF!</definedName>
    <definedName name="Print_Titles_MI" localSheetId="21">#REF!</definedName>
    <definedName name="Print_Titles_MI" localSheetId="0">#REF!</definedName>
    <definedName name="Print_Titles_MI" localSheetId="40">#REF!</definedName>
    <definedName name="Print_Titles_MI" localSheetId="45">#REF!</definedName>
    <definedName name="Print_Titles_MI" localSheetId="46">#REF!</definedName>
    <definedName name="Print_Titles_MI" localSheetId="47">#REF!</definedName>
    <definedName name="Print_Titles_MI" localSheetId="34">#REF!</definedName>
    <definedName name="Print_Titles_MI">#REF!</definedName>
    <definedName name="Prov.estim.Novembro" localSheetId="13">#REF!</definedName>
    <definedName name="Prov.estim.Novembro" localSheetId="20">#REF!</definedName>
    <definedName name="Prov.estim.Novembro">#REF!</definedName>
    <definedName name="q643643643643436" localSheetId="47">#REF!</definedName>
    <definedName name="q643643643643436">#REF!</definedName>
    <definedName name="qrwqrwqrwqrqwRQWrwwqrwqr" localSheetId="47">#REF!</definedName>
    <definedName name="qrwqrwqrwqrqwRQWrwwqrwqr">#REF!</definedName>
    <definedName name="qwe" localSheetId="13">#REF!</definedName>
    <definedName name="qwe" localSheetId="19">#REF!</definedName>
    <definedName name="qwe" localSheetId="20">#REF!</definedName>
    <definedName name="qwe" localSheetId="21">#REF!</definedName>
    <definedName name="qwe" localSheetId="0">#REF!</definedName>
    <definedName name="qwe" localSheetId="40">#REF!</definedName>
    <definedName name="qwe" localSheetId="45">#REF!</definedName>
    <definedName name="qwe" localSheetId="46">#REF!</definedName>
    <definedName name="qwe" localSheetId="47">#REF!</definedName>
    <definedName name="qwe" localSheetId="34">#REF!</definedName>
    <definedName name="qwe">#REF!</definedName>
    <definedName name="Rec_Euro_08" localSheetId="13">'[26]CONTA_Q1 '!#REF!</definedName>
    <definedName name="Rec_Euro_08">'[26]CONTA_Q1 '!#REF!</definedName>
    <definedName name="Rec_Euro_09" localSheetId="13">'[26]CONTA_Q1 '!#REF!</definedName>
    <definedName name="Rec_Euro_09">'[26]CONTA_Q1 '!#REF!</definedName>
    <definedName name="Rec_Euro_10" localSheetId="13">'[26]CONTA_Q1 '!#REF!</definedName>
    <definedName name="Rec_Euro_10">'[26]CONTA_Q1 '!#REF!</definedName>
    <definedName name="Rec_Euro_11" localSheetId="13">'[26]CONTA_Q1 '!#REF!</definedName>
    <definedName name="Rec_Euro_11">'[26]CONTA_Q1 '!#REF!</definedName>
    <definedName name="Rec_Euro_19" localSheetId="13">'[26]CONTA_Q1 '!#REF!</definedName>
    <definedName name="Rec_Euro_19">'[26]CONTA_Q1 '!#REF!</definedName>
    <definedName name="Rec_Euro_23" localSheetId="13">'[26]CONTA_Q1 '!#REF!</definedName>
    <definedName name="Rec_Euro_23">'[26]CONTA_Q1 '!#REF!</definedName>
    <definedName name="Rec_Euro_24" localSheetId="13">'[26]CONTA_Q1 '!#REF!</definedName>
    <definedName name="Rec_Euro_24">'[26]CONTA_Q1 '!#REF!</definedName>
    <definedName name="Rec_Euro_25" localSheetId="13">'[26]CONTA_Q1 '!#REF!</definedName>
    <definedName name="Rec_Euro_25">'[26]CONTA_Q1 '!#REF!</definedName>
    <definedName name="Rec_Euro_27" localSheetId="13">'[26]CONTA_Q1 '!#REF!</definedName>
    <definedName name="Rec_Euro_27">'[26]CONTA_Q1 '!#REF!</definedName>
    <definedName name="Rec_Euro_29" localSheetId="13">'[26]CONTA_Q1 '!#REF!</definedName>
    <definedName name="Rec_Euro_29">'[26]CONTA_Q1 '!#REF!</definedName>
    <definedName name="Rec_Euro_30" localSheetId="13">'[26]CONTA_Q1 '!#REF!</definedName>
    <definedName name="Rec_Euro_30">'[26]CONTA_Q1 '!#REF!</definedName>
    <definedName name="Receita_01" localSheetId="13">#REF!</definedName>
    <definedName name="Receita_01" localSheetId="20">#REF!</definedName>
    <definedName name="Receita_01">#REF!</definedName>
    <definedName name="Receita_02" localSheetId="13">#REF!</definedName>
    <definedName name="Receita_02" localSheetId="20">#REF!</definedName>
    <definedName name="Receita_02">#REF!</definedName>
    <definedName name="Receita_03" localSheetId="13">#REF!</definedName>
    <definedName name="Receita_03" localSheetId="20">#REF!</definedName>
    <definedName name="Receita_03">#REF!</definedName>
    <definedName name="Receita_04" localSheetId="13">#REF!</definedName>
    <definedName name="Receita_04" localSheetId="20">#REF!</definedName>
    <definedName name="Receita_04">#REF!</definedName>
    <definedName name="Receita_05" localSheetId="13">#REF!</definedName>
    <definedName name="Receita_05" localSheetId="20">#REF!</definedName>
    <definedName name="Receita_05">#REF!</definedName>
    <definedName name="Receita_06" localSheetId="13">#REF!</definedName>
    <definedName name="Receita_06" localSheetId="20">#REF!</definedName>
    <definedName name="Receita_06">#REF!</definedName>
    <definedName name="Receita_07" localSheetId="13">#REF!</definedName>
    <definedName name="Receita_07" localSheetId="20">#REF!</definedName>
    <definedName name="Receita_07">#REF!</definedName>
    <definedName name="Receita_08" localSheetId="13">#REF!</definedName>
    <definedName name="Receita_08" localSheetId="20">#REF!</definedName>
    <definedName name="Receita_08">#REF!</definedName>
    <definedName name="Receita_09" localSheetId="13">#REF!</definedName>
    <definedName name="Receita_09" localSheetId="20">#REF!</definedName>
    <definedName name="Receita_09">#REF!</definedName>
    <definedName name="Receita_10" localSheetId="13">#REF!</definedName>
    <definedName name="Receita_10" localSheetId="20">#REF!</definedName>
    <definedName name="Receita_10">#REF!</definedName>
    <definedName name="Receita_11" localSheetId="13">#REF!</definedName>
    <definedName name="Receita_11" localSheetId="20">#REF!</definedName>
    <definedName name="Receita_11">#REF!</definedName>
    <definedName name="Receita_12" localSheetId="13">#REF!</definedName>
    <definedName name="Receita_12" localSheetId="20">#REF!</definedName>
    <definedName name="Receita_12">#REF!</definedName>
    <definedName name="Receita_13" localSheetId="13">#REF!</definedName>
    <definedName name="Receita_13" localSheetId="20">#REF!</definedName>
    <definedName name="Receita_13">#REF!</definedName>
    <definedName name="Receita_14" localSheetId="13">#REF!</definedName>
    <definedName name="Receita_14" localSheetId="20">#REF!</definedName>
    <definedName name="Receita_14">#REF!</definedName>
    <definedName name="Receita_15" localSheetId="13">#REF!</definedName>
    <definedName name="Receita_15" localSheetId="20">#REF!</definedName>
    <definedName name="Receita_15">#REF!</definedName>
    <definedName name="Receita_16" localSheetId="13">#REF!</definedName>
    <definedName name="Receita_16" localSheetId="20">#REF!</definedName>
    <definedName name="Receita_16">#REF!</definedName>
    <definedName name="Receita_17" localSheetId="13">#REF!</definedName>
    <definedName name="Receita_17" localSheetId="20">#REF!</definedName>
    <definedName name="Receita_17">#REF!</definedName>
    <definedName name="Receita_18" localSheetId="13">#REF!</definedName>
    <definedName name="Receita_18" localSheetId="20">#REF!</definedName>
    <definedName name="Receita_18">#REF!</definedName>
    <definedName name="Receita_19" localSheetId="13">#REF!</definedName>
    <definedName name="Receita_19" localSheetId="20">#REF!</definedName>
    <definedName name="Receita_19">#REF!</definedName>
    <definedName name="Receita_20" localSheetId="13">#REF!</definedName>
    <definedName name="Receita_20" localSheetId="20">#REF!</definedName>
    <definedName name="Receita_20">#REF!</definedName>
    <definedName name="Receita_21" localSheetId="13">#REF!</definedName>
    <definedName name="Receita_21" localSheetId="20">#REF!</definedName>
    <definedName name="Receita_21">#REF!</definedName>
    <definedName name="Receita_22" localSheetId="13">#REF!</definedName>
    <definedName name="Receita_22" localSheetId="20">#REF!</definedName>
    <definedName name="Receita_22">#REF!</definedName>
    <definedName name="Receita_23" localSheetId="13">#REF!</definedName>
    <definedName name="Receita_23" localSheetId="20">#REF!</definedName>
    <definedName name="Receita_23">#REF!</definedName>
    <definedName name="Receita_24" localSheetId="13">#REF!</definedName>
    <definedName name="Receita_24" localSheetId="20">#REF!</definedName>
    <definedName name="Receita_24">#REF!</definedName>
    <definedName name="Receita_25" localSheetId="13">#REF!</definedName>
    <definedName name="Receita_25" localSheetId="20">#REF!</definedName>
    <definedName name="Receita_25">#REF!</definedName>
    <definedName name="Receita_26" localSheetId="13">#REF!</definedName>
    <definedName name="Receita_26" localSheetId="20">#REF!</definedName>
    <definedName name="Receita_26">#REF!</definedName>
    <definedName name="Receita_27" localSheetId="13">#REF!</definedName>
    <definedName name="Receita_27" localSheetId="20">#REF!</definedName>
    <definedName name="Receita_27">#REF!</definedName>
    <definedName name="Receita_28" localSheetId="13">#REF!</definedName>
    <definedName name="Receita_28" localSheetId="20">#REF!</definedName>
    <definedName name="Receita_28">#REF!</definedName>
    <definedName name="RecTrim_01" localSheetId="13">#REF!</definedName>
    <definedName name="RecTrim_01" localSheetId="20">#REF!</definedName>
    <definedName name="RecTrim_01">#REF!</definedName>
    <definedName name="RecTrim_02" localSheetId="13">#REF!</definedName>
    <definedName name="RecTrim_02" localSheetId="20">#REF!</definedName>
    <definedName name="RecTrim_02">#REF!</definedName>
    <definedName name="RecTrim_03" localSheetId="13">#REF!</definedName>
    <definedName name="RecTrim_03" localSheetId="20">#REF!</definedName>
    <definedName name="RecTrim_03">#REF!</definedName>
    <definedName name="RecTrim_04" localSheetId="13">#REF!</definedName>
    <definedName name="RecTrim_04" localSheetId="20">#REF!</definedName>
    <definedName name="RecTrim_04">#REF!</definedName>
    <definedName name="RecTrim_05" localSheetId="13">#REF!</definedName>
    <definedName name="RecTrim_05" localSheetId="20">#REF!</definedName>
    <definedName name="RecTrim_05">#REF!</definedName>
    <definedName name="RecTrim_06" localSheetId="13">#REF!</definedName>
    <definedName name="RecTrim_06" localSheetId="20">#REF!</definedName>
    <definedName name="RecTrim_06">#REF!</definedName>
    <definedName name="RecTrim_07" localSheetId="13">#REF!</definedName>
    <definedName name="RecTrim_07" localSheetId="20">#REF!</definedName>
    <definedName name="RecTrim_07">#REF!</definedName>
    <definedName name="RecTrim_08" localSheetId="13">#REF!</definedName>
    <definedName name="RecTrim_08" localSheetId="20">#REF!</definedName>
    <definedName name="RecTrim_08">#REF!</definedName>
    <definedName name="RecTrim_09" localSheetId="13">#REF!</definedName>
    <definedName name="RecTrim_09" localSheetId="20">#REF!</definedName>
    <definedName name="RecTrim_09">#REF!</definedName>
    <definedName name="RecTrim_10" localSheetId="13">#REF!</definedName>
    <definedName name="RecTrim_10" localSheetId="20">#REF!</definedName>
    <definedName name="RecTrim_10">#REF!</definedName>
    <definedName name="RecTrim_11" localSheetId="13">#REF!</definedName>
    <definedName name="RecTrim_11" localSheetId="20">#REF!</definedName>
    <definedName name="RecTrim_11">#REF!</definedName>
    <definedName name="RecTrim_12" localSheetId="13">#REF!</definedName>
    <definedName name="RecTrim_12" localSheetId="20">#REF!</definedName>
    <definedName name="RecTrim_12">#REF!</definedName>
    <definedName name="RecTrim_13" localSheetId="13">#REF!</definedName>
    <definedName name="RecTrim_13" localSheetId="20">#REF!</definedName>
    <definedName name="RecTrim_13">#REF!</definedName>
    <definedName name="RecTrim_14" localSheetId="13">#REF!</definedName>
    <definedName name="RecTrim_14" localSheetId="20">#REF!</definedName>
    <definedName name="RecTrim_14">#REF!</definedName>
    <definedName name="RecTrim_15" localSheetId="13">#REF!</definedName>
    <definedName name="RecTrim_15" localSheetId="20">#REF!</definedName>
    <definedName name="RecTrim_15">#REF!</definedName>
    <definedName name="RecTrim_16" localSheetId="13">#REF!</definedName>
    <definedName name="RecTrim_16" localSheetId="20">#REF!</definedName>
    <definedName name="RecTrim_16">#REF!</definedName>
    <definedName name="RecTrim_17" localSheetId="13">#REF!</definedName>
    <definedName name="RecTrim_17" localSheetId="20">#REF!</definedName>
    <definedName name="RecTrim_17">#REF!</definedName>
    <definedName name="RecTrim_18" localSheetId="13">#REF!</definedName>
    <definedName name="RecTrim_18" localSheetId="20">#REF!</definedName>
    <definedName name="RecTrim_18">#REF!</definedName>
    <definedName name="RecTrim_19" localSheetId="13">#REF!</definedName>
    <definedName name="RecTrim_19" localSheetId="20">#REF!</definedName>
    <definedName name="RecTrim_19">#REF!</definedName>
    <definedName name="RecTrim_20" localSheetId="13">#REF!</definedName>
    <definedName name="RecTrim_20" localSheetId="20">#REF!</definedName>
    <definedName name="RecTrim_20">#REF!</definedName>
    <definedName name="RecTrim_21" localSheetId="13">#REF!</definedName>
    <definedName name="RecTrim_21" localSheetId="20">#REF!</definedName>
    <definedName name="RecTrim_21">#REF!</definedName>
    <definedName name="RecTrim_22" localSheetId="13">#REF!</definedName>
    <definedName name="RecTrim_22" localSheetId="20">#REF!</definedName>
    <definedName name="RecTrim_22">#REF!</definedName>
    <definedName name="RecTrim_23" localSheetId="13">#REF!</definedName>
    <definedName name="RecTrim_23" localSheetId="20">#REF!</definedName>
    <definedName name="RecTrim_23">#REF!</definedName>
    <definedName name="RecTrim_24" localSheetId="13">#REF!</definedName>
    <definedName name="RecTrim_24" localSheetId="20">#REF!</definedName>
    <definedName name="RecTrim_24">#REF!</definedName>
    <definedName name="RecTrim_25" localSheetId="13">#REF!</definedName>
    <definedName name="RecTrim_25" localSheetId="20">#REF!</definedName>
    <definedName name="RecTrim_25">#REF!</definedName>
    <definedName name="RecTrim_26" localSheetId="13">#REF!</definedName>
    <definedName name="RecTrim_26" localSheetId="20">#REF!</definedName>
    <definedName name="RecTrim_26">#REF!</definedName>
    <definedName name="RecTrim_27" localSheetId="13">#REF!</definedName>
    <definedName name="RecTrim_27" localSheetId="20">#REF!</definedName>
    <definedName name="RecTrim_27">#REF!</definedName>
    <definedName name="RecTrim_28" localSheetId="13">#REF!</definedName>
    <definedName name="RecTrim_28" localSheetId="20">#REF!</definedName>
    <definedName name="RecTrim_28">#REF!</definedName>
    <definedName name="RecTrimEuro01" localSheetId="13">#REF!</definedName>
    <definedName name="RecTrimEuro01" localSheetId="20">#REF!</definedName>
    <definedName name="RecTrimEuro01">#REF!</definedName>
    <definedName name="RecTrimEuro02" localSheetId="13">#REF!</definedName>
    <definedName name="RecTrimEuro02" localSheetId="20">#REF!</definedName>
    <definedName name="RecTrimEuro02">#REF!</definedName>
    <definedName name="RecTrimEuro03" localSheetId="13">#REF!</definedName>
    <definedName name="RecTrimEuro03" localSheetId="20">#REF!</definedName>
    <definedName name="RecTrimEuro03">#REF!</definedName>
    <definedName name="RecTrimEuro04" localSheetId="13">#REF!</definedName>
    <definedName name="RecTrimEuro04" localSheetId="20">#REF!</definedName>
    <definedName name="RecTrimEuro04">#REF!</definedName>
    <definedName name="RecTrimEuro05" localSheetId="13">#REF!</definedName>
    <definedName name="RecTrimEuro05" localSheetId="20">#REF!</definedName>
    <definedName name="RecTrimEuro05">#REF!</definedName>
    <definedName name="RecTrimEuro06" localSheetId="13">#REF!</definedName>
    <definedName name="RecTrimEuro06" localSheetId="20">#REF!</definedName>
    <definedName name="RecTrimEuro06">#REF!</definedName>
    <definedName name="RecTrimEuro07" localSheetId="13">#REF!</definedName>
    <definedName name="RecTrimEuro07" localSheetId="20">#REF!</definedName>
    <definedName name="RecTrimEuro07">#REF!</definedName>
    <definedName name="RecTrimEuro08" localSheetId="13">#REF!</definedName>
    <definedName name="RecTrimEuro08" localSheetId="20">#REF!</definedName>
    <definedName name="RecTrimEuro08">#REF!</definedName>
    <definedName name="RecTrimEuro09" localSheetId="13">#REF!</definedName>
    <definedName name="RecTrimEuro09" localSheetId="20">#REF!</definedName>
    <definedName name="RecTrimEuro09">#REF!</definedName>
    <definedName name="RecTrimEuro10" localSheetId="13">#REF!</definedName>
    <definedName name="RecTrimEuro10" localSheetId="20">#REF!</definedName>
    <definedName name="RecTrimEuro10">#REF!</definedName>
    <definedName name="RecTrimEuro11" localSheetId="13">#REF!</definedName>
    <definedName name="RecTrimEuro11" localSheetId="20">#REF!</definedName>
    <definedName name="RecTrimEuro11">#REF!</definedName>
    <definedName name="RecTrimEuro12" localSheetId="13">#REF!</definedName>
    <definedName name="RecTrimEuro12" localSheetId="20">#REF!</definedName>
    <definedName name="RecTrimEuro12">#REF!</definedName>
    <definedName name="RecTrimEuro13" localSheetId="13">#REF!</definedName>
    <definedName name="RecTrimEuro13" localSheetId="20">#REF!</definedName>
    <definedName name="RecTrimEuro13">#REF!</definedName>
    <definedName name="RecTrimEuro14" localSheetId="13">#REF!</definedName>
    <definedName name="RecTrimEuro14" localSheetId="20">#REF!</definedName>
    <definedName name="RecTrimEuro14">#REF!</definedName>
    <definedName name="RecTrimEuro15" localSheetId="13">#REF!</definedName>
    <definedName name="RecTrimEuro15" localSheetId="20">#REF!</definedName>
    <definedName name="RecTrimEuro15">#REF!</definedName>
    <definedName name="RecTrimEuro16" localSheetId="13">#REF!</definedName>
    <definedName name="RecTrimEuro16" localSheetId="20">#REF!</definedName>
    <definedName name="RecTrimEuro16">#REF!</definedName>
    <definedName name="RecTrimEuro17" localSheetId="13">#REF!</definedName>
    <definedName name="RecTrimEuro17" localSheetId="20">#REF!</definedName>
    <definedName name="RecTrimEuro17">#REF!</definedName>
    <definedName name="RecTrimEuro18" localSheetId="13">#REF!</definedName>
    <definedName name="RecTrimEuro18" localSheetId="20">#REF!</definedName>
    <definedName name="RecTrimEuro18">#REF!</definedName>
    <definedName name="RecTrimEuro19" localSheetId="13">#REF!</definedName>
    <definedName name="RecTrimEuro19" localSheetId="20">#REF!</definedName>
    <definedName name="RecTrimEuro19">#REF!</definedName>
    <definedName name="RecTrimEuro20" localSheetId="13">#REF!</definedName>
    <definedName name="RecTrimEuro20" localSheetId="20">#REF!</definedName>
    <definedName name="RecTrimEuro20">#REF!</definedName>
    <definedName name="RecTrimEuro21" localSheetId="13">#REF!</definedName>
    <definedName name="RecTrimEuro21" localSheetId="20">#REF!</definedName>
    <definedName name="RecTrimEuro21">#REF!</definedName>
    <definedName name="RecTrimEuro22" localSheetId="13">#REF!</definedName>
    <definedName name="RecTrimEuro22" localSheetId="20">#REF!</definedName>
    <definedName name="RecTrimEuro22">#REF!</definedName>
    <definedName name="RecTrimEuro23" localSheetId="13">#REF!</definedName>
    <definedName name="RecTrimEuro23" localSheetId="20">#REF!</definedName>
    <definedName name="RecTrimEuro23">#REF!</definedName>
    <definedName name="RecTrimEuro24" localSheetId="13">#REF!</definedName>
    <definedName name="RecTrimEuro24" localSheetId="20">#REF!</definedName>
    <definedName name="RecTrimEuro24">#REF!</definedName>
    <definedName name="RecTrimEuro25" localSheetId="13">#REF!</definedName>
    <definedName name="RecTrimEuro25" localSheetId="20">#REF!</definedName>
    <definedName name="RecTrimEuro25">#REF!</definedName>
    <definedName name="RecTrimEuro26" localSheetId="13">#REF!</definedName>
    <definedName name="RecTrimEuro26" localSheetId="20">#REF!</definedName>
    <definedName name="RecTrimEuro26">#REF!</definedName>
    <definedName name="RecTrimEuro27" localSheetId="13">#REF!</definedName>
    <definedName name="RecTrimEuro27" localSheetId="20">#REF!</definedName>
    <definedName name="RecTrimEuro27">#REF!</definedName>
    <definedName name="RecTrimEuro28" localSheetId="13">#REF!</definedName>
    <definedName name="RecTrimEuro28" localSheetId="20">#REF!</definedName>
    <definedName name="RecTrimEuro28">#REF!</definedName>
    <definedName name="RecTrimEuro29" localSheetId="13">#REF!</definedName>
    <definedName name="RecTrimEuro29" localSheetId="20">#REF!</definedName>
    <definedName name="RecTrimEuro29">#REF!</definedName>
    <definedName name="Region" localSheetId="13">#REF!</definedName>
    <definedName name="Region" localSheetId="20">#REF!</definedName>
    <definedName name="Region">#REF!</definedName>
    <definedName name="Reis" localSheetId="13">#REF!</definedName>
    <definedName name="Reis" localSheetId="19">#REF!</definedName>
    <definedName name="Reis" localSheetId="20">#REF!</definedName>
    <definedName name="Reis" localSheetId="21">#REF!</definedName>
    <definedName name="Reis" localSheetId="0">#REF!</definedName>
    <definedName name="Reis" localSheetId="40">#REF!</definedName>
    <definedName name="Reis" localSheetId="45">#REF!</definedName>
    <definedName name="Reis" localSheetId="46">#REF!</definedName>
    <definedName name="Reis" localSheetId="47">#REF!</definedName>
    <definedName name="Reis" localSheetId="34">#REF!</definedName>
    <definedName name="Reis">#REF!</definedName>
    <definedName name="reporte">[38]PIB!$C$12</definedName>
    <definedName name="ROPO" localSheetId="13">#REF!</definedName>
    <definedName name="ROPO" localSheetId="19">#REF!</definedName>
    <definedName name="ROPO" localSheetId="20">#REF!</definedName>
    <definedName name="ROPO" localSheetId="21">#REF!</definedName>
    <definedName name="ROPO" localSheetId="0">#REF!</definedName>
    <definedName name="ROPO" localSheetId="40">#REF!</definedName>
    <definedName name="ROPO" localSheetId="45">#REF!</definedName>
    <definedName name="ROPO" localSheetId="46">#REF!</definedName>
    <definedName name="ROPO" localSheetId="47">#REF!</definedName>
    <definedName name="ROPO" localSheetId="34">#REF!</definedName>
    <definedName name="ROPO">#REF!</definedName>
    <definedName name="RT" localSheetId="47">#REF!</definedName>
    <definedName name="RT">#REF!</definedName>
    <definedName name="rtt" localSheetId="47">#REF!</definedName>
    <definedName name="rtt">#REF!</definedName>
    <definedName name="rwrwqr" localSheetId="47">#REF!</definedName>
    <definedName name="rwrwqr">#REF!</definedName>
    <definedName name="s" localSheetId="13">#REF!</definedName>
    <definedName name="s" localSheetId="20">#REF!</definedName>
    <definedName name="S" localSheetId="45">#REF!</definedName>
    <definedName name="S" localSheetId="46">#REF!</definedName>
    <definedName name="S" localSheetId="47">#REF!</definedName>
    <definedName name="s">#REF!</definedName>
    <definedName name="S_Extra" localSheetId="40">'[39]Mensais Intra, Extra'!$G$1</definedName>
    <definedName name="S_Extra">'[40]Mensais Intra, Extra'!$G$1</definedName>
    <definedName name="S_Inter" localSheetId="40">'[39]Mensais Intra, Extra'!$H$1</definedName>
    <definedName name="S_Inter">'[40]Mensais Intra, Extra'!$H$1</definedName>
    <definedName name="S_Intra" localSheetId="40">'[39]Mensais Intra, Extra'!$F$1</definedName>
    <definedName name="S_Intra">'[40]Mensais Intra, Extra'!$F$1</definedName>
    <definedName name="SAD" localSheetId="47">#REF!</definedName>
    <definedName name="SAD">#REF!</definedName>
    <definedName name="saff" localSheetId="13">#REF!</definedName>
    <definedName name="saff" localSheetId="19">#REF!</definedName>
    <definedName name="saff" localSheetId="0">#REF!</definedName>
    <definedName name="saff">#REF!</definedName>
    <definedName name="sair" localSheetId="13">#REF!</definedName>
    <definedName name="sair" localSheetId="19">#REF!</definedName>
    <definedName name="sair" localSheetId="20">#REF!</definedName>
    <definedName name="sair" localSheetId="21">#REF!</definedName>
    <definedName name="sair" localSheetId="0">#REF!</definedName>
    <definedName name="sair" localSheetId="40">#REF!</definedName>
    <definedName name="sair" localSheetId="45">#REF!</definedName>
    <definedName name="sair" localSheetId="46">#REF!</definedName>
    <definedName name="sair" localSheetId="47">#REF!</definedName>
    <definedName name="sair" localSheetId="34">#REF!</definedName>
    <definedName name="sair">#REF!</definedName>
    <definedName name="Saldo" localSheetId="40">'[39]Mensais Intra, Extra'!$E$2</definedName>
    <definedName name="Saldo">'[40]Mensais Intra, Extra'!$E$2</definedName>
    <definedName name="SdsaDADAD" localSheetId="47">#REF!</definedName>
    <definedName name="SdsaDADAD">#REF!</definedName>
    <definedName name="SEM" localSheetId="13">#REF!</definedName>
    <definedName name="SEM" localSheetId="20">#REF!</definedName>
    <definedName name="SEM">#REF!</definedName>
    <definedName name="Slovakia_5B" localSheetId="40">[10]GRAD!$E$55:$G$55</definedName>
    <definedName name="Slovakia_5B">[11]GRAD!$E$55:$G$55</definedName>
    <definedName name="Spain_5B" localSheetId="40">[10]GRAD!$E$56:$G$56</definedName>
    <definedName name="Spain_5B">[11]GRAD!$E$56:$G$56</definedName>
    <definedName name="SPSS" localSheetId="40">[41]Figure5.6!$B$2:$X$30</definedName>
    <definedName name="SPSS">[42]Figure5.6!$B$2:$X$30</definedName>
    <definedName name="ssair" localSheetId="13">#REF!</definedName>
    <definedName name="ssair" localSheetId="19">#REF!</definedName>
    <definedName name="ssair" localSheetId="20">#REF!</definedName>
    <definedName name="ssair" localSheetId="21">#REF!</definedName>
    <definedName name="ssair" localSheetId="0">#REF!</definedName>
    <definedName name="ssair" localSheetId="45">#REF!</definedName>
    <definedName name="ssair" localSheetId="46">#REF!</definedName>
    <definedName name="ssair" localSheetId="47">#REF!</definedName>
    <definedName name="ssair" localSheetId="34">#REF!</definedName>
    <definedName name="ssair">#REF!</definedName>
    <definedName name="Sweden_5B" localSheetId="40">[10]GRAD!$E$57:$G$57</definedName>
    <definedName name="Sweden_5B">[11]GRAD!$E$57:$G$57</definedName>
    <definedName name="Switzerland_5B" localSheetId="40">[10]GRAD!$E$58:$G$58</definedName>
    <definedName name="Switzerland_5B">[11]GRAD!$E$58:$G$58</definedName>
    <definedName name="TAB2A" localSheetId="13">#REF!</definedName>
    <definedName name="TAB2A" localSheetId="19">#REF!</definedName>
    <definedName name="TAB2A" localSheetId="20">#REF!</definedName>
    <definedName name="TAB2A" localSheetId="21">#REF!</definedName>
    <definedName name="TAB2A" localSheetId="0">#REF!</definedName>
    <definedName name="TAB2A" localSheetId="40">#REF!</definedName>
    <definedName name="TAB2A" localSheetId="45">#REF!</definedName>
    <definedName name="TAB2A" localSheetId="46">#REF!</definedName>
    <definedName name="TAB2A" localSheetId="47">#REF!</definedName>
    <definedName name="TAB2A" localSheetId="34">#REF!</definedName>
    <definedName name="TAB2A">#REF!</definedName>
    <definedName name="TAB2B" localSheetId="13">#REF!</definedName>
    <definedName name="TAB2B" localSheetId="19">#REF!</definedName>
    <definedName name="TAB2B" localSheetId="20">#REF!</definedName>
    <definedName name="TAB2B" localSheetId="21">#REF!</definedName>
    <definedName name="TAB2B" localSheetId="0">#REF!</definedName>
    <definedName name="TAB2B" localSheetId="40">#REF!</definedName>
    <definedName name="TAB2B" localSheetId="45">#REF!</definedName>
    <definedName name="TAB2B" localSheetId="46">#REF!</definedName>
    <definedName name="TAB2B" localSheetId="47">#REF!</definedName>
    <definedName name="TAB2B" localSheetId="34">#REF!</definedName>
    <definedName name="TAB2B">#REF!</definedName>
    <definedName name="TAB2C" localSheetId="13">#REF!</definedName>
    <definedName name="TAB2C" localSheetId="19">#REF!</definedName>
    <definedName name="TAB2C" localSheetId="20">#REF!</definedName>
    <definedName name="TAB2C" localSheetId="21">#REF!</definedName>
    <definedName name="TAB2C" localSheetId="0">#REF!</definedName>
    <definedName name="TAB2C" localSheetId="40">#REF!</definedName>
    <definedName name="TAB2C" localSheetId="45">#REF!</definedName>
    <definedName name="TAB2C" localSheetId="46">#REF!</definedName>
    <definedName name="TAB2C" localSheetId="47">#REF!</definedName>
    <definedName name="TAB2C" localSheetId="34">#REF!</definedName>
    <definedName name="TAB2C">#REF!</definedName>
    <definedName name="TAB2D" localSheetId="13">#REF!</definedName>
    <definedName name="TAB2D" localSheetId="19">#REF!</definedName>
    <definedName name="TAB2D" localSheetId="20">#REF!</definedName>
    <definedName name="TAB2D" localSheetId="21">#REF!</definedName>
    <definedName name="TAB2D" localSheetId="0">#REF!</definedName>
    <definedName name="TAB2D" localSheetId="40">#REF!</definedName>
    <definedName name="TAB2D" localSheetId="45">#REF!</definedName>
    <definedName name="TAB2D" localSheetId="46">#REF!</definedName>
    <definedName name="TAB2D" localSheetId="47">#REF!</definedName>
    <definedName name="TAB2D" localSheetId="34">#REF!</definedName>
    <definedName name="TAB2D">#REF!</definedName>
    <definedName name="TAB3A" localSheetId="13">#REF!</definedName>
    <definedName name="TAB3A" localSheetId="19">#REF!</definedName>
    <definedName name="TAB3A" localSheetId="20">#REF!</definedName>
    <definedName name="TAB3A" localSheetId="21">#REF!</definedName>
    <definedName name="TAB3A" localSheetId="0">#REF!</definedName>
    <definedName name="TAB3A" localSheetId="40">#REF!</definedName>
    <definedName name="TAB3A" localSheetId="45">#REF!</definedName>
    <definedName name="TAB3A" localSheetId="46">#REF!</definedName>
    <definedName name="TAB3A" localSheetId="47">#REF!</definedName>
    <definedName name="TAB3A" localSheetId="34">#REF!</definedName>
    <definedName name="TAB3A">#REF!</definedName>
    <definedName name="TAB3B" localSheetId="13">#REF!</definedName>
    <definedName name="TAB3B" localSheetId="19">#REF!</definedName>
    <definedName name="TAB3B" localSheetId="20">#REF!</definedName>
    <definedName name="TAB3B" localSheetId="21">#REF!</definedName>
    <definedName name="TAB3B" localSheetId="0">#REF!</definedName>
    <definedName name="TAB3B" localSheetId="40">#REF!</definedName>
    <definedName name="TAB3B" localSheetId="45">#REF!</definedName>
    <definedName name="TAB3B" localSheetId="46">#REF!</definedName>
    <definedName name="TAB3B" localSheetId="47">#REF!</definedName>
    <definedName name="TAB3B" localSheetId="34">#REF!</definedName>
    <definedName name="TAB3B">#REF!</definedName>
    <definedName name="TAB3C" localSheetId="13">#REF!</definedName>
    <definedName name="TAB3C" localSheetId="19">#REF!</definedName>
    <definedName name="TAB3C" localSheetId="20">#REF!</definedName>
    <definedName name="TAB3C" localSheetId="21">#REF!</definedName>
    <definedName name="TAB3C" localSheetId="0">#REF!</definedName>
    <definedName name="TAB3C" localSheetId="40">#REF!</definedName>
    <definedName name="TAB3C" localSheetId="45">#REF!</definedName>
    <definedName name="TAB3C" localSheetId="46">#REF!</definedName>
    <definedName name="TAB3C" localSheetId="47">#REF!</definedName>
    <definedName name="TAB3C" localSheetId="34">#REF!</definedName>
    <definedName name="TAB3C">#REF!</definedName>
    <definedName name="TAB3D" localSheetId="13">#REF!</definedName>
    <definedName name="TAB3D" localSheetId="19">#REF!</definedName>
    <definedName name="TAB3D" localSheetId="20">#REF!</definedName>
    <definedName name="TAB3D" localSheetId="21">#REF!</definedName>
    <definedName name="TAB3D" localSheetId="0">#REF!</definedName>
    <definedName name="TAB3D" localSheetId="40">#REF!</definedName>
    <definedName name="TAB3D" localSheetId="45">#REF!</definedName>
    <definedName name="TAB3D" localSheetId="46">#REF!</definedName>
    <definedName name="TAB3D" localSheetId="47">#REF!</definedName>
    <definedName name="TAB3D" localSheetId="34">#REF!</definedName>
    <definedName name="TAB3D">#REF!</definedName>
    <definedName name="TAB3E" localSheetId="13">#REF!</definedName>
    <definedName name="TAB3E" localSheetId="19">#REF!</definedName>
    <definedName name="TAB3E" localSheetId="20">#REF!</definedName>
    <definedName name="TAB3E" localSheetId="21">#REF!</definedName>
    <definedName name="TAB3E" localSheetId="0">#REF!</definedName>
    <definedName name="TAB3E" localSheetId="40">#REF!</definedName>
    <definedName name="TAB3E" localSheetId="45">#REF!</definedName>
    <definedName name="TAB3E" localSheetId="46">#REF!</definedName>
    <definedName name="TAB3E" localSheetId="47">#REF!</definedName>
    <definedName name="TAB3E" localSheetId="34">#REF!</definedName>
    <definedName name="TAB3E">#REF!</definedName>
    <definedName name="Taxa_de_Cobertura" localSheetId="40">'[39]Mensais Intra, Extra'!$I$2</definedName>
    <definedName name="Taxa_de_Cobertura">'[40]Mensais Intra, Extra'!$I$2</definedName>
    <definedName name="teste" localSheetId="13">#REF!</definedName>
    <definedName name="teste" localSheetId="19">#REF!</definedName>
    <definedName name="teste" localSheetId="20">#REF!</definedName>
    <definedName name="teste" localSheetId="21">#REF!</definedName>
    <definedName name="teste" localSheetId="0">#REF!</definedName>
    <definedName name="teste" localSheetId="40">#REF!</definedName>
    <definedName name="teste" localSheetId="45">#REF!</definedName>
    <definedName name="teste" localSheetId="46">#REF!</definedName>
    <definedName name="teste" localSheetId="47">#REF!</definedName>
    <definedName name="teste" localSheetId="34">#REF!</definedName>
    <definedName name="teste">#REF!</definedName>
    <definedName name="tete" localSheetId="13">#REF!</definedName>
    <definedName name="tete" localSheetId="20">#REF!</definedName>
    <definedName name="tete">#REF!</definedName>
    <definedName name="tetwe" localSheetId="13">#REF!</definedName>
    <definedName name="tetwe" localSheetId="20">#REF!</definedName>
    <definedName name="tetwe">#REF!</definedName>
    <definedName name="tetwet" localSheetId="13">#REF!</definedName>
    <definedName name="tetwet" localSheetId="20">#REF!</definedName>
    <definedName name="tetwet">#REF!</definedName>
    <definedName name="toto" localSheetId="40">'[43]Graph 3.7.a'!$B$125:$C$151</definedName>
    <definedName name="toto">'[44]Graph 3.7.a'!$B$125:$C$151</definedName>
    <definedName name="Trimestrais" localSheetId="13">#REF!</definedName>
    <definedName name="Trimestrais" localSheetId="20">#REF!</definedName>
    <definedName name="Trimestrais">#REF!</definedName>
    <definedName name="tttt" localSheetId="13">'[26]CONTA_Q1 '!#REF!</definedName>
    <definedName name="tttt" localSheetId="20">'[26]CONTA_Q1 '!#REF!</definedName>
    <definedName name="tttt">'[26]CONTA_Q1 '!#REF!</definedName>
    <definedName name="Turkey_5B" localSheetId="40">[10]GRAD!$E$59:$G$59</definedName>
    <definedName name="Turkey_5B">[11]GRAD!$E$59:$G$59</definedName>
    <definedName name="twetewte" localSheetId="13">'[26]CONTA_Q1 '!#REF!</definedName>
    <definedName name="twetewte" localSheetId="20">'[26]CONTA_Q1 '!#REF!</definedName>
    <definedName name="twetewte">'[26]CONTA_Q1 '!#REF!</definedName>
    <definedName name="Tx_Extra" localSheetId="40">'[39]Mensais Intra, Extra'!$K$1</definedName>
    <definedName name="Tx_Extra">'[40]Mensais Intra, Extra'!$K$1</definedName>
    <definedName name="Tx_Inter" localSheetId="40">'[39]Mensais Intra, Extra'!$L$1</definedName>
    <definedName name="Tx_Inter">'[40]Mensais Intra, Extra'!$L$1</definedName>
    <definedName name="Tx_Intra" localSheetId="40">'[39]Mensais Intra, Extra'!$J$1</definedName>
    <definedName name="Tx_Intra">'[40]Mensais Intra, Extra'!$J$1</definedName>
    <definedName name="Underwriter" localSheetId="13">#REF!</definedName>
    <definedName name="Underwriter" localSheetId="20">#REF!</definedName>
    <definedName name="Underwriter">#REF!</definedName>
    <definedName name="United_Kingdom_5B" localSheetId="40">[10]GRAD!$E$60:$G$60</definedName>
    <definedName name="United_Kingdom_5B">[11]GRAD!$E$60:$G$60</definedName>
    <definedName name="United_States_5B" localSheetId="40">[10]GRAD!$E$61:$G$61</definedName>
    <definedName name="United_States_5B">[11]GRAD!$E$61:$G$61</definedName>
    <definedName name="uuu" localSheetId="13">#REF!</definedName>
    <definedName name="uuu" localSheetId="19">#REF!</definedName>
    <definedName name="uuu" localSheetId="0">#REF!</definedName>
    <definedName name="uuu">#REF!</definedName>
    <definedName name="v" localSheetId="47">#REF!</definedName>
    <definedName name="v">#REF!</definedName>
    <definedName name="Variações" localSheetId="13">#REF!</definedName>
    <definedName name="Variações" localSheetId="20">#REF!</definedName>
    <definedName name="Variações">#REF!</definedName>
    <definedName name="Variações_Homólogas" localSheetId="13">#REF!</definedName>
    <definedName name="Variações_Homólogas" localSheetId="20">#REF!</definedName>
    <definedName name="Variações_Homólogas">#REF!</definedName>
    <definedName name="vc" localSheetId="47">#REF!</definedName>
    <definedName name="vc">#REF!</definedName>
    <definedName name="vcbv" localSheetId="47">#REF!</definedName>
    <definedName name="vcbv">#REF!</definedName>
    <definedName name="vcnncvcvn" localSheetId="47">#REF!</definedName>
    <definedName name="vcnncvcvn">#REF!</definedName>
    <definedName name="vcnvnnv" localSheetId="47">#REF!</definedName>
    <definedName name="vcnvnnv">#REF!</definedName>
    <definedName name="vcvncn" localSheetId="47">#REF!</definedName>
    <definedName name="vcvncn">#REF!</definedName>
    <definedName name="VH_Anuais" localSheetId="13">#REF!</definedName>
    <definedName name="VH_Anuais" localSheetId="20">#REF!</definedName>
    <definedName name="VH_Anuais">#REF!</definedName>
    <definedName name="vn" localSheetId="47">#REF!</definedName>
    <definedName name="vn">#REF!</definedName>
    <definedName name="vnc" localSheetId="47">#REF!</definedName>
    <definedName name="vnc">#REF!</definedName>
    <definedName name="weight" localSheetId="40">[45]F5_W!$A$1:$C$33</definedName>
    <definedName name="weight">[46]F5_W!$A$1:$C$33</definedName>
    <definedName name="wetetew" localSheetId="13">#REF!</definedName>
    <definedName name="wetetew" localSheetId="20">#REF!</definedName>
    <definedName name="wetetew">#REF!</definedName>
    <definedName name="Women" localSheetId="40">[10]GRAD!$G$2:$G$61</definedName>
    <definedName name="Women">[11]GRAD!$G$2:$G$61</definedName>
    <definedName name="wqrwrwrw" localSheetId="47">#REF!</definedName>
    <definedName name="wqrwrwrw">#REF!</definedName>
    <definedName name="WSAFSA" localSheetId="47">#REF!</definedName>
    <definedName name="WSAFSA">#REF!</definedName>
    <definedName name="xvxzvxzxvxzv" localSheetId="47">#REF!</definedName>
    <definedName name="xvxzvxzxvxzv">#REF!</definedName>
    <definedName name="y">[47]PIB!$J$1</definedName>
    <definedName name="yoe">[22]intro!$C$5</definedName>
    <definedName name="yt" localSheetId="13">#REF!</definedName>
    <definedName name="yt" localSheetId="19">#REF!</definedName>
    <definedName name="yt" localSheetId="20">#REF!</definedName>
    <definedName name="yt" localSheetId="21">#REF!</definedName>
    <definedName name="yt" localSheetId="0">#REF!</definedName>
    <definedName name="yt" localSheetId="40">#REF!</definedName>
    <definedName name="yt" localSheetId="45">#REF!</definedName>
    <definedName name="yt" localSheetId="46">#REF!</definedName>
    <definedName name="yt" localSheetId="47">#REF!</definedName>
    <definedName name="yt" localSheetId="34">#REF!</definedName>
    <definedName name="yt">#REF!</definedName>
    <definedName name="yu" localSheetId="13">#REF!</definedName>
    <definedName name="yu" localSheetId="19">#REF!</definedName>
    <definedName name="yu" localSheetId="20">#REF!</definedName>
    <definedName name="yu" localSheetId="21">#REF!</definedName>
    <definedName name="yu" localSheetId="0">#REF!</definedName>
    <definedName name="yu" localSheetId="40">#REF!</definedName>
    <definedName name="yu" localSheetId="45">#REF!</definedName>
    <definedName name="yu" localSheetId="46">#REF!</definedName>
    <definedName name="yu" localSheetId="47">#REF!</definedName>
    <definedName name="yu" localSheetId="34">#REF!</definedName>
    <definedName name="yu">#REF!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50" l="1"/>
  <c r="G4" i="50"/>
  <c r="D8" i="38" l="1"/>
  <c r="E3" i="38"/>
  <c r="L13" i="34" l="1"/>
  <c r="K13" i="34"/>
  <c r="L12" i="34"/>
  <c r="K12" i="34"/>
  <c r="L11" i="34"/>
  <c r="K11" i="34"/>
  <c r="J29" i="33"/>
  <c r="J28" i="33"/>
  <c r="J27" i="33"/>
  <c r="J26" i="33"/>
  <c r="J25" i="33"/>
  <c r="J24" i="33"/>
  <c r="J23" i="33"/>
  <c r="J22" i="33"/>
  <c r="J21" i="33"/>
  <c r="J20" i="33"/>
  <c r="J19" i="33"/>
</calcChain>
</file>

<file path=xl/sharedStrings.xml><?xml version="1.0" encoding="utf-8"?>
<sst xmlns="http://schemas.openxmlformats.org/spreadsheetml/2006/main" count="1088" uniqueCount="719">
  <si>
    <t>Descritivo</t>
  </si>
  <si>
    <t>Despesa de Capital</t>
  </si>
  <si>
    <t>Administração Central</t>
  </si>
  <si>
    <t>%</t>
  </si>
  <si>
    <t xml:space="preserve">Receita Total </t>
  </si>
  <si>
    <t>Receita corrente</t>
  </si>
  <si>
    <t xml:space="preserve">Receita fiscal </t>
  </si>
  <si>
    <t xml:space="preserve">Impostos indiretos </t>
  </si>
  <si>
    <t xml:space="preserve">Receitas de capital </t>
  </si>
  <si>
    <t xml:space="preserve">Despesa Total </t>
  </si>
  <si>
    <t>Despesa Primária</t>
  </si>
  <si>
    <t>Despesa Corrente Primária</t>
  </si>
  <si>
    <t xml:space="preserve">Consumo intermédio </t>
  </si>
  <si>
    <t>Despesas com pessoal</t>
  </si>
  <si>
    <t>Subsídios</t>
  </si>
  <si>
    <t>Outra despesa corrente</t>
  </si>
  <si>
    <t>Despesas de capital</t>
  </si>
  <si>
    <t>FBCF</t>
  </si>
  <si>
    <t>Outras despesas de capital</t>
  </si>
  <si>
    <t xml:space="preserve">Despesa </t>
  </si>
  <si>
    <t>Receita Total</t>
  </si>
  <si>
    <t>Despesa Total</t>
  </si>
  <si>
    <t>Total</t>
  </si>
  <si>
    <t>Impostos diretos</t>
  </si>
  <si>
    <t>Impostos indiretos</t>
  </si>
  <si>
    <t>Receita fiscal</t>
  </si>
  <si>
    <t>M€</t>
  </si>
  <si>
    <t>Revisão</t>
  </si>
  <si>
    <t>% do PIB</t>
  </si>
  <si>
    <t>Evolução das estimativas de crescimento real do PIB no OE</t>
  </si>
  <si>
    <t>Fonte: INE, Ministério das Finanças e FMI.</t>
  </si>
  <si>
    <t>INE</t>
  </si>
  <si>
    <t>Ministério das Finanças</t>
  </si>
  <si>
    <t>Diferença</t>
  </si>
  <si>
    <t>Variação</t>
  </si>
  <si>
    <t>OE/2014</t>
  </si>
  <si>
    <t>OE2014 vs. DEO</t>
  </si>
  <si>
    <t>DEO</t>
  </si>
  <si>
    <r>
      <t xml:space="preserve">Receita Total </t>
    </r>
    <r>
      <rPr>
        <b/>
        <sz val="10"/>
        <color theme="7"/>
        <rFont val="Calibri"/>
        <family val="2"/>
        <scheme val="minor"/>
      </rPr>
      <t/>
    </r>
  </si>
  <si>
    <r>
      <t xml:space="preserve">Receita corrente </t>
    </r>
    <r>
      <rPr>
        <b/>
        <sz val="10"/>
        <color theme="7"/>
        <rFont val="Calibri"/>
        <family val="2"/>
        <scheme val="minor"/>
      </rPr>
      <t/>
    </r>
  </si>
  <si>
    <r>
      <t xml:space="preserve">Receita fiscal </t>
    </r>
    <r>
      <rPr>
        <sz val="10"/>
        <color theme="7"/>
        <rFont val="Calibri"/>
        <family val="2"/>
        <scheme val="minor"/>
      </rPr>
      <t/>
    </r>
  </si>
  <si>
    <t xml:space="preserve">Contribuições Sociais </t>
  </si>
  <si>
    <t>Das quais: efetivas</t>
  </si>
  <si>
    <r>
      <t xml:space="preserve">Vendas e outras receitas correntes </t>
    </r>
    <r>
      <rPr>
        <sz val="10"/>
        <color theme="7"/>
        <rFont val="Calibri"/>
        <family val="2"/>
        <scheme val="minor"/>
      </rPr>
      <t/>
    </r>
  </si>
  <si>
    <t>Vendas de bens e serviços</t>
  </si>
  <si>
    <t>Outra receita corrente</t>
  </si>
  <si>
    <t>Variação (%)</t>
  </si>
  <si>
    <t xml:space="preserve">OE/2013 </t>
  </si>
  <si>
    <t>1.º OER</t>
  </si>
  <si>
    <t>Estimativa</t>
  </si>
  <si>
    <t>inicial</t>
  </si>
  <si>
    <t>Estimat.</t>
  </si>
  <si>
    <t>Programa</t>
  </si>
  <si>
    <t>2013 (p)</t>
  </si>
  <si>
    <t>2014 (p)</t>
  </si>
  <si>
    <t>QPPO</t>
  </si>
  <si>
    <t>OE 2013</t>
  </si>
  <si>
    <t>Estimat *</t>
  </si>
  <si>
    <t>OE 2014</t>
  </si>
  <si>
    <t>1. SOBERANIA</t>
  </si>
  <si>
    <t>Órgãos de soberania</t>
  </si>
  <si>
    <t>:</t>
  </si>
  <si>
    <t>Governação e cultura</t>
  </si>
  <si>
    <t>Representação externa</t>
  </si>
  <si>
    <t>Justiça</t>
  </si>
  <si>
    <t>2. SEGURANÇA</t>
  </si>
  <si>
    <t>Defesa</t>
  </si>
  <si>
    <t>Segurança interna</t>
  </si>
  <si>
    <t>3. SOCIAL</t>
  </si>
  <si>
    <t>Saúde</t>
  </si>
  <si>
    <t>Ensino básico e sec e adm escolar</t>
  </si>
  <si>
    <t>Ciência e ensino superior</t>
  </si>
  <si>
    <t>Solidariedade e segurança social</t>
  </si>
  <si>
    <t>4. ECONÓMICA</t>
  </si>
  <si>
    <t>Finanças e administração pública</t>
  </si>
  <si>
    <t>Gestão da dívida pública</t>
  </si>
  <si>
    <t>Economia e emprego</t>
  </si>
  <si>
    <t>Agricultura, mar e ambiente</t>
  </si>
  <si>
    <r>
      <t xml:space="preserve">5. TOTAL </t>
    </r>
    <r>
      <rPr>
        <sz val="9"/>
        <color theme="0"/>
        <rFont val="Calibri"/>
        <family val="2"/>
        <scheme val="minor"/>
      </rPr>
      <t>(1+2+3+4)</t>
    </r>
  </si>
  <si>
    <t>por memória:</t>
  </si>
  <si>
    <t>6. Total da despesa da Adm Central</t>
  </si>
  <si>
    <r>
      <t>7. Peso, em %</t>
    </r>
    <r>
      <rPr>
        <sz val="9"/>
        <rFont val="Calibri"/>
        <family val="2"/>
        <scheme val="minor"/>
      </rPr>
      <t xml:space="preserve"> [(5)/(6)]</t>
    </r>
  </si>
  <si>
    <t>Quadro 8 – Receita ajustada das administrações públicas</t>
  </si>
  <si>
    <t>Fonte: INE, Ministério das Finanças. | Cálculos do CFP. | Notas: valores ajustados; DEO designa o Documento de Estratégia Orçamental de abril de 2013.</t>
  </si>
  <si>
    <r>
      <t>Quadro 9 – Receita fiscal (ajustada) das administrações públicas</t>
    </r>
    <r>
      <rPr>
        <sz val="9"/>
        <color rgb="FF682C1D"/>
        <rFont val="Segoe UI"/>
        <family val="2"/>
      </rPr>
      <t xml:space="preserve"> (M€)</t>
    </r>
  </si>
  <si>
    <t>Fonte: Ministério das Finanças. Cálculos do CFP. | Notas: valores ajustados; a variação implícita na POE/2014 tem por referência a estimativa para 2013 que consta do relatório do OE/2013.</t>
  </si>
  <si>
    <t>Quadro 16 – Despesa da administração central financiada por receitas gerais, por programa</t>
  </si>
  <si>
    <t>Fonte: DGO e Portal do SIGO. Cálculos do CFP. | Notas: valores em contabilidade pública; o limite de despesa da administração central financiada por receitas gerais, aprovado no âmbito do OE2013 (45 737 M€), difere do montante que se apura a partir da informação que consta na base de dados da DGO (45 691 M€); apesar dos dados relativos a 2010 e 2011 terem sido adaptados para a estrutura de programas atualmente em vigor, não estão corrigidos das transições de organismos entre ministérios nem de reclassificações entretanto ocorridas, pelo que se aconselha alguma prudência na leitura dos dados por programa orçamental (por exemplo, a partir de 2014, as transferências para empresas do sector dos transportes a título de indemnização pela prestação de serviço público foram inscritas no programa “Economia”, quando em anos anteriores estavam no programa “Finanças e administração pública”).</t>
  </si>
  <si>
    <t>PROGRAMA</t>
  </si>
  <si>
    <t>Proposta de Lei n.º 178/XII (OE/2014)</t>
  </si>
  <si>
    <r>
      <t xml:space="preserve">PPL n.º 178/XII (OE/2014) </t>
    </r>
    <r>
      <rPr>
        <b/>
        <i/>
        <sz val="9"/>
        <color theme="0"/>
        <rFont val="Calibri"/>
        <family val="2"/>
        <scheme val="minor"/>
      </rPr>
      <t>vs</t>
    </r>
    <r>
      <rPr>
        <b/>
        <sz val="9"/>
        <color theme="0"/>
        <rFont val="Calibri"/>
        <family val="2"/>
        <scheme val="minor"/>
      </rPr>
      <t xml:space="preserve"> Anexo da Lei n.º 28/2012</t>
    </r>
  </si>
  <si>
    <t>SOBERANIA</t>
  </si>
  <si>
    <t>P001 - Órgãos de soberania</t>
  </si>
  <si>
    <t>P002 - Governação e cultura</t>
  </si>
  <si>
    <t>P005 - Representação externa</t>
  </si>
  <si>
    <t>P008 - Justiça</t>
  </si>
  <si>
    <t>Subtotal</t>
  </si>
  <si>
    <t>SEGURANÇA</t>
  </si>
  <si>
    <t>P006 - Defesa</t>
  </si>
  <si>
    <t>P007 - Segurança interna</t>
  </si>
  <si>
    <t>SOCIAL</t>
  </si>
  <si>
    <t>P012 - Saúde</t>
  </si>
  <si>
    <t>P013 - Ens. bás. e sec. e adm.</t>
  </si>
  <si>
    <t>P014 - Ciência e ensino sup.</t>
  </si>
  <si>
    <t>P015 - Solid., emprego e seg. social</t>
  </si>
  <si>
    <t>ECONÓMICA</t>
  </si>
  <si>
    <t>P003 - Finanças e adm. pública</t>
  </si>
  <si>
    <t>MF</t>
  </si>
  <si>
    <t>P004 - Gestão da dívida pública</t>
  </si>
  <si>
    <t>P009 - Economia</t>
  </si>
  <si>
    <t>P010 - Amb., O.Territ. e energia</t>
  </si>
  <si>
    <t>P011 - Agricultura e mar</t>
  </si>
  <si>
    <t>Limite Despesa financ. por Receitas Gerais</t>
  </si>
  <si>
    <t>% PIB</t>
  </si>
  <si>
    <t>Receita Fiscal</t>
  </si>
  <si>
    <t>Receita de Capital</t>
  </si>
  <si>
    <r>
      <t xml:space="preserve">Quadro 15 – Quadro Plurianual de Programação Orçamental 2014-2017 </t>
    </r>
    <r>
      <rPr>
        <sz val="9"/>
        <color rgb="FF682C1D"/>
        <rFont val="Segoe UI"/>
        <family val="2"/>
      </rPr>
      <t>(M€)</t>
    </r>
  </si>
  <si>
    <t>Fonte: Ministério das Finanças.</t>
  </si>
  <si>
    <t>Fonte: Ministério das Finanças. Cálculos CFP.</t>
  </si>
  <si>
    <t>Lei 28/2012 2014</t>
  </si>
  <si>
    <t>Soberania</t>
  </si>
  <si>
    <t>Segurança</t>
  </si>
  <si>
    <t>Social</t>
  </si>
  <si>
    <t>Económica</t>
  </si>
  <si>
    <t>Gráfico 18 – Revisão anual do QPPO (M€)</t>
  </si>
  <si>
    <r>
      <t xml:space="preserve">Gráfico 16 – Variação da receita ajustada das administrações públicas em 2014 </t>
    </r>
    <r>
      <rPr>
        <sz val="9"/>
        <color rgb="FF682C1D"/>
        <rFont val="Segoe UI"/>
        <family val="2"/>
      </rPr>
      <t>(em M€)</t>
    </r>
  </si>
  <si>
    <t>DEO 2013-17</t>
  </si>
  <si>
    <t>Receita corrente não fiscal</t>
  </si>
  <si>
    <t>Receita</t>
  </si>
  <si>
    <t>DEO               2013-2017</t>
  </si>
  <si>
    <t xml:space="preserve">Impostos directos </t>
  </si>
  <si>
    <r>
      <t>OE/2014</t>
    </r>
    <r>
      <rPr>
        <b/>
        <i/>
        <sz val="8"/>
        <color rgb="FFFFFFFF"/>
        <rFont val="Segoe UI"/>
        <family val="2"/>
      </rPr>
      <t xml:space="preserve"> vs.</t>
    </r>
    <r>
      <rPr>
        <b/>
        <sz val="8"/>
        <color rgb="FFFFFFFF"/>
        <rFont val="Segoe UI"/>
        <family val="2"/>
      </rPr>
      <t xml:space="preserve"> DEO 2013-2017</t>
    </r>
  </si>
  <si>
    <t>Gráfico 19 – Evolução da despesa da administração central</t>
  </si>
  <si>
    <t>Peso da despesa financiada por receitas gerais no total da despesa da administração central (em M€)</t>
  </si>
  <si>
    <t>Variação da despesa da administração central (em M€)</t>
  </si>
  <si>
    <t xml:space="preserve">Fonte: DGO e Portal do SIGO. Cálculos do CFP. </t>
  </si>
  <si>
    <r>
      <t>OE/2014</t>
    </r>
    <r>
      <rPr>
        <b/>
        <i/>
        <sz val="10"/>
        <color theme="1"/>
        <rFont val="Calibri"/>
        <family val="2"/>
        <scheme val="minor"/>
      </rPr>
      <t xml:space="preserve"> vs.</t>
    </r>
    <r>
      <rPr>
        <b/>
        <sz val="10"/>
        <color theme="1"/>
        <rFont val="Calibri"/>
        <family val="2"/>
        <scheme val="minor"/>
      </rPr>
      <t xml:space="preserve"> DEO 2013-2017</t>
    </r>
  </si>
  <si>
    <t>Despesa fin por receitas gerais</t>
  </si>
  <si>
    <t>Despesa fin por receita consignada</t>
  </si>
  <si>
    <t>Total da despesa da Adm Central</t>
  </si>
  <si>
    <t>Execução Orçamental</t>
  </si>
  <si>
    <t>Previsão</t>
  </si>
  <si>
    <t>Necessidades de Financiamento</t>
  </si>
  <si>
    <t>2013E</t>
  </si>
  <si>
    <t>2014P</t>
  </si>
  <si>
    <t>Var. 2013/12</t>
  </si>
  <si>
    <t>Var. 2014/13</t>
  </si>
  <si>
    <t>Valor</t>
  </si>
  <si>
    <t>Peso (%)</t>
  </si>
  <si>
    <t>1.</t>
  </si>
  <si>
    <t>Necessidades Líquidas de financiamento (a) + (b) + (c) - (d)</t>
  </si>
  <si>
    <t>CA + CT</t>
  </si>
  <si>
    <t>a)</t>
  </si>
  <si>
    <t>Défice Orçamental</t>
  </si>
  <si>
    <t>Défice Primário</t>
  </si>
  <si>
    <t>Juros</t>
  </si>
  <si>
    <t>b)</t>
  </si>
  <si>
    <t>Aquisição Líq. ativos financ. (exceto privatizações)</t>
  </si>
  <si>
    <t>c)</t>
  </si>
  <si>
    <t>Reforço de estabilidade financeira</t>
  </si>
  <si>
    <t>d)</t>
  </si>
  <si>
    <t>Receitas de privatização</t>
  </si>
  <si>
    <t>2.</t>
  </si>
  <si>
    <t>Amortizações e anulações [dívida fundada] (e) + (f) + (g) + (h) + (i)</t>
  </si>
  <si>
    <t>e)</t>
  </si>
  <si>
    <t>f)</t>
  </si>
  <si>
    <t>Dívida de curto prazo em euros</t>
  </si>
  <si>
    <t>g)</t>
  </si>
  <si>
    <t>Dívida de mlp em euros</t>
  </si>
  <si>
    <t>h)</t>
  </si>
  <si>
    <t>Dívida em moeda não euro</t>
  </si>
  <si>
    <t>i)</t>
  </si>
  <si>
    <r>
      <t xml:space="preserve">Fluxos de capital </t>
    </r>
    <r>
      <rPr>
        <i/>
        <sz val="10"/>
        <color theme="1"/>
        <rFont val="Calibri"/>
        <family val="2"/>
        <scheme val="minor"/>
      </rPr>
      <t xml:space="preserve">swaps </t>
    </r>
    <r>
      <rPr>
        <sz val="10"/>
        <color theme="1"/>
        <rFont val="Calibri"/>
        <family val="2"/>
        <scheme val="minor"/>
      </rPr>
      <t>(Líq.)</t>
    </r>
  </si>
  <si>
    <t>3.</t>
  </si>
  <si>
    <t>Necessidades Brutas de Financiamento (1) + (2)</t>
  </si>
  <si>
    <t>FMI</t>
  </si>
  <si>
    <t>BT + ODCP</t>
  </si>
  <si>
    <t>NLF</t>
  </si>
  <si>
    <t>Amort. DMLP</t>
  </si>
  <si>
    <r>
      <t xml:space="preserve">Quadro 17 – Necessidades de Financiamento </t>
    </r>
    <r>
      <rPr>
        <sz val="10"/>
        <color theme="4"/>
        <rFont val="Segoe UI"/>
        <family val="2"/>
      </rPr>
      <t>(M€)</t>
    </r>
  </si>
  <si>
    <t>Fonte: Direção-Geral do Orçamento e Ministério das Finanças. Cálculos do CFP.</t>
  </si>
  <si>
    <t xml:space="preserve">Gráfico 13 – Fatores que explicam a revisão do défice em 2013 </t>
  </si>
  <si>
    <t>Défice
2013           (OER)</t>
  </si>
  <si>
    <t>Revisão da receita</t>
  </si>
  <si>
    <t>Revisão da despesa</t>
  </si>
  <si>
    <t>Défice 2013            (OE/2014)</t>
  </si>
  <si>
    <t>Regulares</t>
  </si>
  <si>
    <t>Pontuais</t>
  </si>
  <si>
    <t>Fonte: Ministério das Finanças e cálculos do CFP. | Nota: - (i) Fatores regulares decorrem dos desenvolvimentos orçamentais que não são influenciados por operações pontuais/transitórias; (ii) Fatores pontuais/transitórios correspondem às operações de recapitalização do BANIF (despesa) e ao Regime extraordinário de regularização de dívidas fiscais e à segurança social, conforme justificado na Caixa 5.</t>
  </si>
  <si>
    <t xml:space="preserve">Gráfico 14 – Revisão da estimativa de 2013 face ao 1.º OER (em p.p. do PIB) </t>
  </si>
  <si>
    <t>Principais agregados orçamentais</t>
  </si>
  <si>
    <t>Componentes dos Agregados Orçamentais</t>
  </si>
  <si>
    <t>Out. desp. Cap.</t>
  </si>
  <si>
    <t>Desp. Capital</t>
  </si>
  <si>
    <t>Out. desp. Corr.</t>
  </si>
  <si>
    <t>Desp. Corr. Prim.</t>
  </si>
  <si>
    <t>Prest. Sociais</t>
  </si>
  <si>
    <t xml:space="preserve">Desp. Primária </t>
  </si>
  <si>
    <t>Cons. Interm.</t>
  </si>
  <si>
    <t>DESPESA</t>
  </si>
  <si>
    <t>Desp. c/ pessoal</t>
  </si>
  <si>
    <t xml:space="preserve">R. Não Fiscal </t>
  </si>
  <si>
    <t>Rec. Capital</t>
  </si>
  <si>
    <t xml:space="preserve">R. Fiscal </t>
  </si>
  <si>
    <t>Outra Rec. Corr.</t>
  </si>
  <si>
    <t>RECEITA</t>
  </si>
  <si>
    <t>Contrib. Sociais</t>
  </si>
  <si>
    <t>SALDO</t>
  </si>
  <si>
    <t>Imp. Indiretos</t>
  </si>
  <si>
    <t>Imp. Diretos</t>
  </si>
  <si>
    <t>Fonte: Ministério das Finanças e cálculos do CFP. | Nota: Valores ajustados da operação de recapitalização do BANIF e da receita a arrecadar no âmbito do regime excecional de regularização de dívidas fiscais e contributivas.</t>
  </si>
  <si>
    <t>Gráfico 20 – Fatores que explicam o limite de endividamento líquido global direto do Estado</t>
  </si>
  <si>
    <t xml:space="preserve">Despesa coberta c/ Receita Geral </t>
  </si>
  <si>
    <t>Investimento</t>
  </si>
  <si>
    <t>Funciona/o em sentido estrito</t>
  </si>
  <si>
    <r>
      <t>Dotações específicas</t>
    </r>
    <r>
      <rPr>
        <sz val="9"/>
        <color theme="1"/>
        <rFont val="Calibri"/>
        <family val="2"/>
        <scheme val="minor"/>
      </rPr>
      <t xml:space="preserve"> </t>
    </r>
    <r>
      <rPr>
        <i/>
        <sz val="9"/>
        <color theme="1"/>
        <rFont val="Calibri"/>
        <family val="2"/>
        <scheme val="minor"/>
      </rPr>
      <t>(das quais)</t>
    </r>
  </si>
  <si>
    <t>P015 - Solid. Emprego e S. Soc.</t>
  </si>
  <si>
    <t>P004 - Gestão da Dív. Pública</t>
  </si>
  <si>
    <t>P003 - Finanças e Adm. Púb.</t>
  </si>
  <si>
    <r>
      <t xml:space="preserve">Receita Geral </t>
    </r>
    <r>
      <rPr>
        <b/>
        <sz val="10"/>
        <color theme="1"/>
        <rFont val="Calibri"/>
        <family val="2"/>
        <scheme val="minor"/>
      </rPr>
      <t>s/Ativos e Pass. Fin.</t>
    </r>
    <r>
      <rPr>
        <b/>
        <sz val="12"/>
        <color theme="1"/>
        <rFont val="Calibri"/>
        <family val="2"/>
        <scheme val="minor"/>
      </rPr>
      <t xml:space="preserve"> </t>
    </r>
    <r>
      <rPr>
        <sz val="10"/>
        <color theme="1"/>
        <rFont val="Calibri"/>
        <family val="2"/>
        <scheme val="minor"/>
      </rPr>
      <t>(d.q.)</t>
    </r>
  </si>
  <si>
    <r>
      <rPr>
        <b/>
        <sz val="12"/>
        <color theme="1"/>
        <rFont val="Calibri"/>
        <family val="2"/>
        <scheme val="minor"/>
      </rPr>
      <t>Empréstimos</t>
    </r>
    <r>
      <rPr>
        <sz val="12"/>
        <color theme="1"/>
        <rFont val="Calibri"/>
        <family val="2"/>
        <scheme val="minor"/>
      </rPr>
      <t xml:space="preserve"> </t>
    </r>
    <r>
      <rPr>
        <i/>
        <sz val="10"/>
        <color theme="1"/>
        <rFont val="Calibri"/>
        <family val="2"/>
        <scheme val="minor"/>
      </rPr>
      <t>(dos quais)</t>
    </r>
  </si>
  <si>
    <t>Fundo de Resolução da Banca</t>
  </si>
  <si>
    <r>
      <t>EPR (</t>
    </r>
    <r>
      <rPr>
        <sz val="10"/>
        <color theme="1"/>
        <rFont val="Calibri"/>
        <family val="2"/>
        <scheme val="minor"/>
      </rPr>
      <t>REFER, Metro Porto,Transtejo;
Parq. Escolar,Parvalorem,Parups)</t>
    </r>
  </si>
  <si>
    <t>Administração Regional e Local</t>
  </si>
  <si>
    <r>
      <rPr>
        <b/>
        <sz val="12"/>
        <color theme="1"/>
        <rFont val="Calibri"/>
        <family val="2"/>
        <scheme val="minor"/>
      </rPr>
      <t>Dotações de Capital</t>
    </r>
    <r>
      <rPr>
        <sz val="12"/>
        <color theme="1"/>
        <rFont val="Calibri"/>
        <family val="2"/>
        <scheme val="minor"/>
      </rPr>
      <t xml:space="preserve"> </t>
    </r>
    <r>
      <rPr>
        <i/>
        <sz val="10"/>
        <color theme="1"/>
        <rFont val="Calibri"/>
        <family val="2"/>
        <scheme val="minor"/>
      </rPr>
      <t>(das quais)</t>
    </r>
  </si>
  <si>
    <r>
      <t xml:space="preserve">EPR </t>
    </r>
    <r>
      <rPr>
        <sz val="10"/>
        <color theme="1"/>
        <rFont val="Calibri"/>
        <family val="2"/>
        <scheme val="minor"/>
      </rPr>
      <t>(REFER,Transtejo, Estradas de Portugal, Metropolitano de Lisboa )</t>
    </r>
  </si>
  <si>
    <t xml:space="preserve">MEE </t>
  </si>
  <si>
    <r>
      <rPr>
        <b/>
        <sz val="12"/>
        <color theme="1"/>
        <rFont val="Calibri"/>
        <family val="2"/>
        <scheme val="minor"/>
      </rPr>
      <t>Outros ativos financ.</t>
    </r>
    <r>
      <rPr>
        <sz val="12"/>
        <color theme="1"/>
        <rFont val="Calibri"/>
        <family val="2"/>
        <scheme val="minor"/>
      </rPr>
      <t xml:space="preserve"> </t>
    </r>
    <r>
      <rPr>
        <i/>
        <sz val="10"/>
        <color theme="1"/>
        <rFont val="Calibri"/>
        <family val="2"/>
        <scheme val="minor"/>
      </rPr>
      <t>(dos quais)</t>
    </r>
  </si>
  <si>
    <t>Execução de garantias</t>
  </si>
  <si>
    <t>Alienação de Títulos a mlp</t>
  </si>
  <si>
    <t xml:space="preserve">Sociedades Financeiras </t>
  </si>
  <si>
    <t>Reemb. de Emprést. Conced.</t>
  </si>
  <si>
    <t>d.q. Administrações públicas</t>
  </si>
  <si>
    <t>Outras Rec. de Ativos Financ.</t>
  </si>
  <si>
    <t xml:space="preserve">Fonte: Ministério das Finanças e cálculos do CFP. | Nota: (*) - (i) Na despesa com ativos financeiros, não se inclui o apoio financeiro previsto no PAEF para a recapitalização da Banca; (ii) na receita com ativos financeiros não se inclui o valor de encaixe financeiro a obter com privatizações. </t>
  </si>
  <si>
    <t>Gráfico 21 – Apoios financeiros do Estado (M€)</t>
  </si>
  <si>
    <t>Dotações de despesa com ativos financeiros</t>
  </si>
  <si>
    <t>Dotações de Capital e Empréstimos a EPR</t>
  </si>
  <si>
    <t>OE2014</t>
  </si>
  <si>
    <t>OUT. ATIVOS FIN.</t>
  </si>
  <si>
    <t>Outras EPR</t>
  </si>
  <si>
    <t>Outros</t>
  </si>
  <si>
    <t>Refer</t>
  </si>
  <si>
    <t>Fundo Resolução</t>
  </si>
  <si>
    <t>Parups</t>
  </si>
  <si>
    <t>Entid. Púb. Reclassif.</t>
  </si>
  <si>
    <t>Parvalorem</t>
  </si>
  <si>
    <t>Adm. Reg. e Loc.</t>
  </si>
  <si>
    <t>Metrop. Lisboa</t>
  </si>
  <si>
    <t xml:space="preserve">EMPRÉSTIMOS </t>
  </si>
  <si>
    <t>Metro do Porto</t>
  </si>
  <si>
    <t>Entid. Púb. Reclas.</t>
  </si>
  <si>
    <t>Estradas Portugal</t>
  </si>
  <si>
    <t>Sist. Bancário</t>
  </si>
  <si>
    <t>APOIO FINANCEIRO</t>
  </si>
  <si>
    <t>Mec. Estab. Europeu</t>
  </si>
  <si>
    <t>DOT. DE CAPITAL</t>
  </si>
  <si>
    <t>DESP. COM ATIV. FIN.</t>
  </si>
  <si>
    <t>Ano 2012</t>
  </si>
  <si>
    <t>Alemanha</t>
  </si>
  <si>
    <t>Bélgica</t>
  </si>
  <si>
    <t>França</t>
  </si>
  <si>
    <t xml:space="preserve">Irlanda </t>
  </si>
  <si>
    <t>Portugal</t>
  </si>
  <si>
    <t>EA-12</t>
  </si>
  <si>
    <t>Holanda</t>
  </si>
  <si>
    <t>Austria</t>
  </si>
  <si>
    <t>Luxemburgo</t>
  </si>
  <si>
    <t>EA-15</t>
  </si>
  <si>
    <t>Itália</t>
  </si>
  <si>
    <t>Grécia</t>
  </si>
  <si>
    <t>Finlândia</t>
  </si>
  <si>
    <t>Espanha</t>
  </si>
  <si>
    <t>Dinamarca</t>
  </si>
  <si>
    <t>Suécia</t>
  </si>
  <si>
    <t>Reino Unido</t>
  </si>
  <si>
    <t>Prestações sociais não em espécie</t>
  </si>
  <si>
    <t>Prestações sociais em espécie</t>
  </si>
  <si>
    <t>Fonte: AMECO, atualização de maio de 2013.</t>
  </si>
  <si>
    <t>ADMINISTRAÇÕES PÚBLICAS (AP)</t>
  </si>
  <si>
    <t>LIMITE ANUAL CONSTANTE NO QPPO</t>
  </si>
  <si>
    <t xml:space="preserve">1. Saldo das AP (Ótica da Contab. Nacional) </t>
  </si>
  <si>
    <r>
      <t>f') Limite de Despesa financiada por rec. gerais</t>
    </r>
    <r>
      <rPr>
        <sz val="10"/>
        <color theme="1"/>
        <rFont val="Calibri"/>
        <family val="2"/>
        <scheme val="minor"/>
      </rPr>
      <t>[(f')=(g)+(h)+(i)+(j)]</t>
    </r>
    <r>
      <rPr>
        <b/>
        <sz val="10"/>
        <color theme="1"/>
        <rFont val="Calibri"/>
        <family val="2"/>
        <scheme val="minor"/>
      </rPr>
      <t xml:space="preserve">  </t>
    </r>
  </si>
  <si>
    <t>2. Ajust. de passagem à Contabilidade Pública</t>
  </si>
  <si>
    <t xml:space="preserve">        Efeito do registo seg. a especializ. do exercício</t>
  </si>
  <si>
    <t>P001 - Orgãos de Soberania</t>
  </si>
  <si>
    <t xml:space="preserve">               Juros a receber / pagar</t>
  </si>
  <si>
    <t>P002 - Governação e Cultura</t>
  </si>
  <si>
    <t xml:space="preserve">               Outras contas a receber (+)</t>
  </si>
  <si>
    <t>P005 - Representação Externa</t>
  </si>
  <si>
    <t xml:space="preserve">               Outras contas a pagar (-)</t>
  </si>
  <si>
    <t xml:space="preserve">        Ajustamento de diferença de Universo</t>
  </si>
  <si>
    <t>g) Subtotal Agrupamento</t>
  </si>
  <si>
    <t xml:space="preserve">        Outros Ajustamentos</t>
  </si>
  <si>
    <t>3. Saldo das AP (Ótica da Contab. Pública ) [(3)=(1)+(2)]</t>
  </si>
  <si>
    <t>a) Saldo das Adm. Regional e Local</t>
  </si>
  <si>
    <t>P007 - Segurança Interna</t>
  </si>
  <si>
    <t>b) Saldo da Seg. Social</t>
  </si>
  <si>
    <t>h) Subtotal Agrupamento</t>
  </si>
  <si>
    <r>
      <t xml:space="preserve">3.1. Saldo da Adm. Central </t>
    </r>
    <r>
      <rPr>
        <sz val="10"/>
        <color theme="1"/>
        <rFont val="Calibri"/>
        <family val="2"/>
        <scheme val="minor"/>
      </rPr>
      <t>[(3.1) =(3)-(a)-(b)]</t>
    </r>
  </si>
  <si>
    <t>SUBSECTOR ADM. CENTRAL - Ótica da Contab. Pública</t>
  </si>
  <si>
    <t>P013 - Ensino Básico e Secund. e administração</t>
  </si>
  <si>
    <r>
      <rPr>
        <b/>
        <sz val="10"/>
        <color theme="9" tint="-4.9989318521683403E-2"/>
        <rFont val="Calibri"/>
        <family val="2"/>
        <scheme val="minor"/>
      </rPr>
      <t xml:space="preserve">c)  </t>
    </r>
    <r>
      <rPr>
        <b/>
        <sz val="10"/>
        <color theme="1"/>
        <rFont val="Calibri"/>
        <family val="2"/>
        <scheme val="minor"/>
      </rPr>
      <t>Saldo da Adm. Central</t>
    </r>
    <r>
      <rPr>
        <sz val="10"/>
        <color theme="1"/>
        <rFont val="Calibri"/>
        <family val="2"/>
        <scheme val="minor"/>
      </rPr>
      <t xml:space="preserve"> </t>
    </r>
    <r>
      <rPr>
        <i/>
        <sz val="8"/>
        <color theme="1"/>
        <rFont val="Calibri"/>
        <family val="2"/>
        <scheme val="minor"/>
      </rPr>
      <t>(valor transitado do 3.1)</t>
    </r>
  </si>
  <si>
    <t>P014 - Ciência e ensino superior</t>
  </si>
  <si>
    <t>c) Receita Efectiva</t>
  </si>
  <si>
    <t>P015 - Solidariedade Emprego e Seg. Social</t>
  </si>
  <si>
    <t xml:space="preserve">          Receita Fiscal</t>
  </si>
  <si>
    <t>i) Subtotal Agrupamento</t>
  </si>
  <si>
    <t xml:space="preserve">          Outra Receita Corrente</t>
  </si>
  <si>
    <t xml:space="preserve">          Receita de Capital</t>
  </si>
  <si>
    <t>P003 - Finanças e Administração Pública</t>
  </si>
  <si>
    <r>
      <t>d) Valor Máximo da Despesa Efetiva da AdC</t>
    </r>
    <r>
      <rPr>
        <sz val="10"/>
        <color theme="1"/>
        <rFont val="Calibri"/>
        <family val="2"/>
        <scheme val="minor"/>
      </rPr>
      <t xml:space="preserve"> [(d)=(c)-(3.1)]</t>
    </r>
  </si>
  <si>
    <t>P004 - Gestão da Dívida Pública</t>
  </si>
  <si>
    <t>e) Financiada por Receitas próprias</t>
  </si>
  <si>
    <t>f) Financiada por Receitas gerais  [(f)=(d)-(e)]</t>
  </si>
  <si>
    <t>P010 - Ambiente, O. Território e Energia</t>
  </si>
  <si>
    <t>Por Memória:  Despesa Primária financiada por receita geral</t>
  </si>
  <si>
    <t>P011 - Agricultura e Mar</t>
  </si>
  <si>
    <t>j) Subtotal Agrupamento</t>
  </si>
  <si>
    <t>Fonte: Ministério das Finanças. Cálculos do CFP.</t>
  </si>
  <si>
    <t>Quadro 19 – Análise comparativa face à estimativa inicial implícita ao Programa 2011-2014 (% do PIB)</t>
  </si>
  <si>
    <t>PAEF, maio 2011</t>
  </si>
  <si>
    <t>2010/2014</t>
  </si>
  <si>
    <r>
      <t>PAEF</t>
    </r>
    <r>
      <rPr>
        <b/>
        <sz val="9"/>
        <color theme="0"/>
        <rFont val="Calibri"/>
        <family val="2"/>
        <scheme val="minor"/>
      </rPr>
      <t xml:space="preserve"> (2011)</t>
    </r>
  </si>
  <si>
    <t xml:space="preserve">A. Valores não ajustados </t>
  </si>
  <si>
    <t xml:space="preserve">Saldo Orçamental </t>
  </si>
  <si>
    <t>Desp. Primária</t>
  </si>
  <si>
    <t>Desp. Corr. Primária</t>
  </si>
  <si>
    <t>Despesa de capital</t>
  </si>
  <si>
    <t>Saldo Primário</t>
  </si>
  <si>
    <t>B. Valores ajustados</t>
  </si>
  <si>
    <t>Vendas e Outras Rec. Corr.</t>
  </si>
  <si>
    <t>Consumo Intermédio</t>
  </si>
  <si>
    <t>Despesas com Pessoal</t>
  </si>
  <si>
    <t>Prestações Sociais</t>
  </si>
  <si>
    <t xml:space="preserve">C. Dívida Pública </t>
  </si>
  <si>
    <t xml:space="preserve">Dívida de Maastricht </t>
  </si>
  <si>
    <t>Fontes: FMI e Comissão Europeia para os valores do programa de ajustamento (PAEF); INE para os valores de 2010; Ministério das Finanças para 2013 e 2014; e, CFP para as medidas temporárias, não recorrentes e fatores especiais utilizadas para o cálculo dos valores ajustado no painel B do Quadro. Cálculos do CFP. | Nota: Os valores ajustados refletem a classificação de medidas temporárias e não recorrentes adotadas pelo CFP, as quais não coincidem inteiramente com as consideradas pelo Ministério das Finanças.</t>
  </si>
  <si>
    <t>Quadro 20 – Indicadores orçamentais estruturais relativos ao período do programa</t>
  </si>
  <si>
    <t>2010, INE</t>
  </si>
  <si>
    <t>CC11</t>
  </si>
  <si>
    <t>CC13</t>
  </si>
  <si>
    <t>Dif.</t>
  </si>
  <si>
    <t>Receita estrutural líq. f.e.</t>
  </si>
  <si>
    <t>Despesa primária estrutural líq. f.e.</t>
  </si>
  <si>
    <r>
      <t xml:space="preserve">    </t>
    </r>
    <r>
      <rPr>
        <i/>
        <sz val="10"/>
        <color theme="1"/>
        <rFont val="Calibri"/>
        <family val="2"/>
        <scheme val="minor"/>
      </rPr>
      <t>da qual:</t>
    </r>
    <r>
      <rPr>
        <sz val="10"/>
        <color theme="1"/>
        <rFont val="Calibri"/>
        <family val="2"/>
        <scheme val="minor"/>
      </rPr>
      <t xml:space="preserve"> corrente primária</t>
    </r>
  </si>
  <si>
    <r>
      <t xml:space="preserve">    </t>
    </r>
    <r>
      <rPr>
        <i/>
        <sz val="10"/>
        <color theme="1"/>
        <rFont val="Calibri"/>
        <family val="2"/>
        <scheme val="minor"/>
      </rPr>
      <t>da qual:</t>
    </r>
    <r>
      <rPr>
        <sz val="10"/>
        <color theme="1"/>
        <rFont val="Calibri"/>
        <family val="2"/>
        <scheme val="minor"/>
      </rPr>
      <t xml:space="preserve"> capital</t>
    </r>
  </si>
  <si>
    <t>Saldo primário estrutural líq. f.e.</t>
  </si>
  <si>
    <t>Saldo estrutural líq. f.e.</t>
  </si>
  <si>
    <t>Despesa estrutural líq. f.e.</t>
  </si>
  <si>
    <r>
      <t xml:space="preserve">Hiato do produto </t>
    </r>
    <r>
      <rPr>
        <i/>
        <sz val="10"/>
        <color theme="1" tint="0.14999847407452621"/>
        <rFont val="Calibri"/>
        <family val="2"/>
        <scheme val="minor"/>
      </rPr>
      <t>(Min. Finanças)</t>
    </r>
  </si>
  <si>
    <t xml:space="preserve">Componente cíclica </t>
  </si>
  <si>
    <t>Fonte: Ver quadro anterior. | Nota 1: os agregados orçamentais neste quadro estão expurgados das medidas temporárias, das medidas não-recorrentes e de fatores especiais, tal como no quadro anterior, bem como da componente cíclica. Nota 2. CC11 e CC13 designam as componentes cíclicas para o ano de 2010 decorrentes da estimativa do hiato do produto efetuada em agosto de 2011 (no DEO) e outubro de 2013, respetivamente, do Ministério das Finanças. A componente cíclica é calculada utilizando as semi-elasticidades atualmente em uso no mecanismo de supervisão multilateral por parte da Comissão Europeia. Valores em percentagem do PIB, exceto o hiato do produto que se encontra expresso relativamente ao PIB potencial.</t>
  </si>
  <si>
    <t xml:space="preserve">Valores ajustados </t>
  </si>
  <si>
    <t>Prestações sociais</t>
  </si>
  <si>
    <t>Subsídios e outra despesa corrente</t>
  </si>
  <si>
    <t>Juros (PDE)</t>
  </si>
  <si>
    <t xml:space="preserve">Fonte: Ministério das Finanças. Cálculos do CFP. | Nota: Os valores ajustados refletem a classificação de medidas temporárias, não recorrentes e fatores especiais adotadas pelo CFP, as quais diferem das consideradas pelo Ministério das Finanças. </t>
  </si>
  <si>
    <t>Quadro 5 – Saldos orçamentais por Subsector</t>
  </si>
  <si>
    <t>Milhões de Euros</t>
  </si>
  <si>
    <t>Saldo Não Ajustado</t>
  </si>
  <si>
    <t>Medidas Temporárias</t>
  </si>
  <si>
    <t>Saldo Ajustado</t>
  </si>
  <si>
    <t>Administrações Públicas - 2013</t>
  </si>
  <si>
    <t>Fundos de Segurança Social</t>
  </si>
  <si>
    <t>Administrações Públicas - 2014</t>
  </si>
  <si>
    <t>Variação 2013/14</t>
  </si>
  <si>
    <t xml:space="preserve">Fonte: Ministério das Finanças. Cálculos do CFP. </t>
  </si>
  <si>
    <t>Quadro 6 – Indicadores orçamentais</t>
  </si>
  <si>
    <t>Em % do PIB</t>
  </si>
  <si>
    <t>Variação (p.p. do PIB)</t>
  </si>
  <si>
    <t>Saldo orçamental:</t>
  </si>
  <si>
    <t>Primário (PDE)</t>
  </si>
  <si>
    <t>Global (PDE)</t>
  </si>
  <si>
    <t>Ajustado de med. Temporárias, não recorrentes</t>
  </si>
  <si>
    <t>Ajustado de med. Temporárias, não recorrentes e de fatores especiais (FE)</t>
  </si>
  <si>
    <t>Ajustado do ciclo</t>
  </si>
  <si>
    <t>Estrutural</t>
  </si>
  <si>
    <t>Estrutural líquido de fatores especiais</t>
  </si>
  <si>
    <t>Primário estrutural</t>
  </si>
  <si>
    <t>Primário estrutural líquido de fatores especiais</t>
  </si>
  <si>
    <t>por memória</t>
  </si>
  <si>
    <t>medidas temporárias ou não recorrentes</t>
  </si>
  <si>
    <t>fatores especiais</t>
  </si>
  <si>
    <t>medidas temporárias, não recorrentes e FE</t>
  </si>
  <si>
    <t>hiato do produto*</t>
  </si>
  <si>
    <t>componente cíclica</t>
  </si>
  <si>
    <t>juros (PDE)</t>
  </si>
  <si>
    <t>Fonte: INE, Ministério das Finanças. AMECO. Cálculos do CFP. | Notas: *Diferença entre o produto observado e a estimativa do produto potencial, em % do produto potencial. A estimativa do hiato do produto é do Ministério das Finanças. A componente cíclica foi calculada pelo CFP usando o método comunitário. No âmbito das suas atribuições, a identificação de medidas temporárias e fatores especiais é da responsabilidade do CFP, não sendo inteiramente coincidente com a classificação efetuada pelo Ministério das Finanças. Devido a arredondamentos, os totais (e as variações) poderão não corresponder exatamente à soma (diferença) dos valores apresentados.</t>
  </si>
  <si>
    <t>Quadro 7 – Composição do Esforço de Ajustamento Orçamental</t>
  </si>
  <si>
    <t>2010/12</t>
  </si>
  <si>
    <t>2012/13</t>
  </si>
  <si>
    <t>2013/14</t>
  </si>
  <si>
    <t>2010/14</t>
  </si>
  <si>
    <t xml:space="preserve">Receita estrutural </t>
  </si>
  <si>
    <t xml:space="preserve">    da qual: corrente primária</t>
  </si>
  <si>
    <t xml:space="preserve">    da qual: capital</t>
  </si>
  <si>
    <t xml:space="preserve">Fonte: INE, Ministério das Finanças. Cálculos do CFP. </t>
  </si>
  <si>
    <r>
      <t xml:space="preserve">Quadro 10 – Despesa ajustada das administrações públicas </t>
    </r>
    <r>
      <rPr>
        <sz val="9"/>
        <color rgb="FF682C1D"/>
        <rFont val="Segoe UI"/>
        <family val="2"/>
      </rPr>
      <t>(M€)</t>
    </r>
  </si>
  <si>
    <t xml:space="preserve">INE </t>
  </si>
  <si>
    <t>Consumo intermédio</t>
  </si>
  <si>
    <t>que não em espécie</t>
  </si>
  <si>
    <t xml:space="preserve">Fonte: INE. Ministério das Finanças. | Cálculos do CFP. </t>
  </si>
  <si>
    <t>Quadro 11 – Impacto das medidas temporárias, não recorrentes e fatores especiais no saldo orçamental</t>
  </si>
  <si>
    <r>
      <t>Medidas temporárias ou não recorrentes</t>
    </r>
    <r>
      <rPr>
        <b/>
        <i/>
        <sz val="11"/>
        <color theme="1" tint="0.249977111117893"/>
        <rFont val="Calibri"/>
        <family val="2"/>
        <scheme val="minor"/>
      </rPr>
      <t xml:space="preserve"> </t>
    </r>
    <r>
      <rPr>
        <b/>
        <i/>
        <sz val="10"/>
        <color theme="1" tint="0.249977111117893"/>
        <rFont val="Calibri"/>
        <family val="2"/>
        <scheme val="minor"/>
      </rPr>
      <t>(impacto no saldo)</t>
    </r>
  </si>
  <si>
    <t>Transferência de fundos de pensões</t>
  </si>
  <si>
    <t>Dividendos EGREP</t>
  </si>
  <si>
    <t>Transferência de responsabilidades Plano Saúde - CTT</t>
  </si>
  <si>
    <t>Receita de repatriamento de capitais</t>
  </si>
  <si>
    <t>Regime excecional de regularização de dívidas fiscais - IVA</t>
  </si>
  <si>
    <t>Regime excecional de regularização de dívidas fiscais - IRS ; IRC</t>
  </si>
  <si>
    <t>Regime excecional de regularização de dívidas à segurança social</t>
  </si>
  <si>
    <t>Sobretaxa em sede de IRS</t>
  </si>
  <si>
    <t>Despesa</t>
  </si>
  <si>
    <t>Receita de concessões (abate à despesa de capital)</t>
  </si>
  <si>
    <t>Transferências de capital (Banca)</t>
  </si>
  <si>
    <t>Pagamentos one-off à União europeia</t>
  </si>
  <si>
    <r>
      <t xml:space="preserve">Fatores especiais </t>
    </r>
    <r>
      <rPr>
        <b/>
        <i/>
        <sz val="10"/>
        <color theme="1" tint="0.249977111117893"/>
        <rFont val="Calibri"/>
        <family val="2"/>
        <scheme val="minor"/>
      </rPr>
      <t>(impacto no saldo)</t>
    </r>
  </si>
  <si>
    <t>Entrega de submarinos</t>
  </si>
  <si>
    <t>Transferências de capital (Sagestamo)</t>
  </si>
  <si>
    <t>Reclassificação de PPP</t>
  </si>
  <si>
    <t>Registo dívida Gov. Regional da Madeira</t>
  </si>
  <si>
    <t>Operações Madeira (Sesaram e reclassificação Via Madeira)</t>
  </si>
  <si>
    <t>Dívidas de contratos-programa e a clubes de futebol na RA Madeira</t>
  </si>
  <si>
    <t>Reclassificação do fundo de apoio ao SNS</t>
  </si>
  <si>
    <t>Medidas Temporárias, não recorrentes e factores especiais</t>
  </si>
  <si>
    <t>Fonte dos montantes: INE e Ministério das Finanças. | Nota: Cálculos e classificação da responsabilidade do CFP.</t>
  </si>
  <si>
    <r>
      <t xml:space="preserve">Quadro 12 – Comparação das medidas orçamentais previstas para 2014 </t>
    </r>
    <r>
      <rPr>
        <sz val="9"/>
        <color rgb="FF682C1D"/>
        <rFont val="Segoe UI"/>
        <family val="2"/>
      </rPr>
      <t>(% do PIB)</t>
    </r>
  </si>
  <si>
    <r>
      <t>PAEF</t>
    </r>
    <r>
      <rPr>
        <b/>
        <vertAlign val="superscript"/>
        <sz val="11.5"/>
        <color theme="0"/>
        <rFont val="Calibri"/>
        <family val="2"/>
        <scheme val="minor"/>
      </rPr>
      <t>*</t>
    </r>
  </si>
  <si>
    <t>PDE</t>
  </si>
  <si>
    <t>CE</t>
  </si>
  <si>
    <t>MEDIDAS DO LADO DA RECEITA</t>
  </si>
  <si>
    <t>Medidas Fiscais ou Transversais</t>
  </si>
  <si>
    <t>Medidas Sectoriais</t>
  </si>
  <si>
    <t>MEDIDAS DO LADO DA DESPESA</t>
  </si>
  <si>
    <t>Medidas Transversais</t>
  </si>
  <si>
    <t>Sistemas de Pensões</t>
  </si>
  <si>
    <t>Impacto total das medidas</t>
  </si>
  <si>
    <t>Impacto total líquido do efeito das compensações por rescisões mútuo acordo</t>
  </si>
  <si>
    <t>PIB Nominal</t>
  </si>
  <si>
    <t>Fonte: Comissão Europeia, FMI, Ministério das Finanças. | Nota: * Informação publicada na sequência da 7.ª avaliação do Programa de Ajustamento Económico e Financeiro. A contabilização distinta (em receita ou despesa) da contribuição de sustentabilidade que estava prevista para 2014 justifica o facto de, no âmbito da apreciação da situação orçamental de Portugal com vista à redução da situação de défices excessivo, a CE identificar medidas do lado da receita com um impacto de 0,3% do PIB.</t>
  </si>
  <si>
    <r>
      <t xml:space="preserve">Quadro 13 – Comparação das medidas orçamentais previstas para 2014 </t>
    </r>
    <r>
      <rPr>
        <sz val="9"/>
        <color rgb="FF682C1D"/>
        <rFont val="Segoe UI"/>
        <family val="2"/>
      </rPr>
      <t>(% do PIB)</t>
    </r>
  </si>
  <si>
    <t xml:space="preserve">Impacto das Medidas </t>
  </si>
  <si>
    <t>VALORES AJUSTADOS</t>
  </si>
  <si>
    <r>
      <t xml:space="preserve">Receita Total </t>
    </r>
    <r>
      <rPr>
        <b/>
        <sz val="11"/>
        <color theme="7"/>
        <rFont val="Calibri"/>
        <family val="2"/>
        <scheme val="minor"/>
      </rPr>
      <t/>
    </r>
  </si>
  <si>
    <r>
      <t xml:space="preserve">Impostos directos </t>
    </r>
    <r>
      <rPr>
        <sz val="11"/>
        <color theme="7"/>
        <rFont val="Calibri"/>
        <family val="2"/>
        <scheme val="minor"/>
      </rPr>
      <t/>
    </r>
  </si>
  <si>
    <r>
      <t xml:space="preserve">Contribuições Sociais </t>
    </r>
    <r>
      <rPr>
        <sz val="11"/>
        <color theme="7"/>
        <rFont val="Calibri"/>
        <family val="2"/>
        <scheme val="minor"/>
      </rPr>
      <t/>
    </r>
  </si>
  <si>
    <r>
      <rPr>
        <sz val="11"/>
        <rFont val="Calibri"/>
        <family val="2"/>
        <scheme val="minor"/>
      </rPr>
      <t>Das quais: efectivas</t>
    </r>
    <r>
      <rPr>
        <sz val="11"/>
        <color theme="7"/>
        <rFont val="Calibri"/>
        <family val="2"/>
        <scheme val="minor"/>
      </rPr>
      <t/>
    </r>
  </si>
  <si>
    <r>
      <t xml:space="preserve">Vendas e outras receitas correntes </t>
    </r>
    <r>
      <rPr>
        <sz val="11"/>
        <color theme="7"/>
        <rFont val="Calibri"/>
        <family val="2"/>
        <scheme val="minor"/>
      </rPr>
      <t/>
    </r>
  </si>
  <si>
    <r>
      <t>Outra receita corrente</t>
    </r>
    <r>
      <rPr>
        <sz val="11"/>
        <color theme="7"/>
        <rFont val="Calibri"/>
        <family val="2"/>
        <scheme val="minor"/>
      </rPr>
      <t/>
    </r>
  </si>
  <si>
    <r>
      <t xml:space="preserve">Receitas de capital </t>
    </r>
    <r>
      <rPr>
        <b/>
        <sz val="11"/>
        <color theme="7"/>
        <rFont val="Calibri"/>
        <family val="2"/>
        <scheme val="minor"/>
      </rPr>
      <t/>
    </r>
  </si>
  <si>
    <r>
      <t xml:space="preserve">Despesa Primária </t>
    </r>
    <r>
      <rPr>
        <b/>
        <sz val="11"/>
        <color theme="7"/>
        <rFont val="Calibri"/>
        <family val="2"/>
        <scheme val="minor"/>
      </rPr>
      <t/>
    </r>
  </si>
  <si>
    <r>
      <t xml:space="preserve">Despesa Corrente Primária </t>
    </r>
    <r>
      <rPr>
        <sz val="11"/>
        <color theme="7"/>
        <rFont val="Calibri"/>
        <family val="2"/>
        <scheme val="minor"/>
      </rPr>
      <t/>
    </r>
  </si>
  <si>
    <r>
      <t xml:space="preserve">Despesas com pessoal </t>
    </r>
    <r>
      <rPr>
        <sz val="11"/>
        <color theme="7"/>
        <rFont val="Calibri"/>
        <family val="2"/>
        <scheme val="minor"/>
      </rPr>
      <t/>
    </r>
  </si>
  <si>
    <r>
      <t xml:space="preserve">Prestações sociais </t>
    </r>
    <r>
      <rPr>
        <sz val="11"/>
        <color theme="7"/>
        <rFont val="Calibri"/>
        <family val="2"/>
        <scheme val="minor"/>
      </rPr>
      <t/>
    </r>
  </si>
  <si>
    <r>
      <rPr>
        <sz val="11"/>
        <rFont val="Calibri"/>
        <family val="2"/>
        <scheme val="minor"/>
      </rPr>
      <t>que não em espécie</t>
    </r>
    <r>
      <rPr>
        <i/>
        <sz val="11"/>
        <rFont val="Calibri"/>
        <family val="2"/>
        <scheme val="minor"/>
      </rPr>
      <t/>
    </r>
  </si>
  <si>
    <r>
      <t xml:space="preserve">Subsídios </t>
    </r>
    <r>
      <rPr>
        <sz val="11"/>
        <color theme="7"/>
        <rFont val="Calibri"/>
        <family val="2"/>
        <scheme val="minor"/>
      </rPr>
      <t/>
    </r>
  </si>
  <si>
    <r>
      <t xml:space="preserve">Despesas de capital </t>
    </r>
    <r>
      <rPr>
        <sz val="11"/>
        <color theme="7"/>
        <rFont val="Calibri"/>
        <family val="2"/>
        <scheme val="minor"/>
      </rPr>
      <t/>
    </r>
  </si>
  <si>
    <r>
      <rPr>
        <sz val="11"/>
        <rFont val="Calibri"/>
        <family val="2"/>
        <scheme val="minor"/>
      </rPr>
      <t xml:space="preserve">FBCF </t>
    </r>
    <r>
      <rPr>
        <sz val="11"/>
        <color theme="7"/>
        <rFont val="Calibri"/>
        <family val="2"/>
        <scheme val="minor"/>
      </rPr>
      <t/>
    </r>
  </si>
  <si>
    <r>
      <t xml:space="preserve">Saldo global (PDE) </t>
    </r>
    <r>
      <rPr>
        <b/>
        <sz val="11"/>
        <color theme="7"/>
        <rFont val="Calibri"/>
        <family val="2"/>
        <scheme val="minor"/>
      </rPr>
      <t/>
    </r>
  </si>
  <si>
    <r>
      <t>Saldo Primário  (PDE)</t>
    </r>
    <r>
      <rPr>
        <b/>
        <sz val="11"/>
        <color theme="7"/>
        <rFont val="Calibri"/>
        <family val="2"/>
        <scheme val="minor"/>
      </rPr>
      <t/>
    </r>
  </si>
  <si>
    <r>
      <t xml:space="preserve">PIB nominal </t>
    </r>
    <r>
      <rPr>
        <b/>
        <sz val="11"/>
        <color theme="7"/>
        <rFont val="Calibri"/>
        <family val="2"/>
        <scheme val="minor"/>
      </rPr>
      <t/>
    </r>
  </si>
  <si>
    <t xml:space="preserve">Fonte: Ministério das Finanças. Cálculos do CFP. | Nota: Ao impacto das medidas identificadas na página 47 do Relatório do OE, foi deduzido o efeito das compensações a pagar nas rescisões por mútuo acordo, cujo valor é identificado no mesmo relatório. </t>
  </si>
  <si>
    <t>Gráfico 15 – Variação dos saldos orçamentais (p.p. do PIB)</t>
  </si>
  <si>
    <t>2013E/14P</t>
  </si>
  <si>
    <t>2012/2014P</t>
  </si>
  <si>
    <t>2010/2014P</t>
  </si>
  <si>
    <t>Global</t>
  </si>
  <si>
    <t xml:space="preserve">Ajustado de med. temporárias e não recorrentes e de fatores especiais </t>
  </si>
  <si>
    <t xml:space="preserve">Fonte: INE. Ministério das Finanças. | Cálculos do CFP com base na estimativa para 2013 e previsão para 2014 da responsabilidade do Ministério das Finanças. Ver as notas ao Quadro anterior. </t>
  </si>
  <si>
    <t>Gráfico 17 – Variação da despesa ajustada das administrações públicas em 2014</t>
  </si>
  <si>
    <r>
      <t xml:space="preserve">OE/2014 </t>
    </r>
    <r>
      <rPr>
        <b/>
        <i/>
        <sz val="10"/>
        <color rgb="FFFFFFFF"/>
        <rFont val="Segoe UI"/>
        <family val="2"/>
      </rPr>
      <t>vs.</t>
    </r>
    <r>
      <rPr>
        <b/>
        <sz val="10"/>
        <color rgb="FFFFFFFF"/>
        <rFont val="Segoe UI"/>
        <family val="2"/>
      </rPr>
      <t xml:space="preserve"> DEO 2013-17</t>
    </r>
    <r>
      <rPr>
        <sz val="10"/>
        <color rgb="FFFFFFFF"/>
        <rFont val="Segoe UI"/>
        <family val="2"/>
      </rPr>
      <t xml:space="preserve"> (em M€)</t>
    </r>
  </si>
  <si>
    <r>
      <t>OE/2014</t>
    </r>
    <r>
      <rPr>
        <sz val="10"/>
        <color rgb="FFFFFFFF"/>
        <rFont val="Segoe UI"/>
        <family val="2"/>
      </rPr>
      <t xml:space="preserve"> (em M€)</t>
    </r>
  </si>
  <si>
    <t>Subsídios e Outra Desp. Corrente</t>
  </si>
  <si>
    <t>Outras Despesas de Capital</t>
  </si>
  <si>
    <t xml:space="preserve">Fonte: Ministério das Finanças. Cálculos do CFP. | Nota: A variação implícita na POE/2014 tem por referência a estimativa para 2013 que consta do mesmo relatório. </t>
  </si>
  <si>
    <r>
      <t xml:space="preserve">Gráfico 22 – Necessidades Brutas de Financiamento 2015-2017 </t>
    </r>
    <r>
      <rPr>
        <sz val="9"/>
        <color rgb="FF682C1D"/>
        <rFont val="Segoe UI"/>
        <family val="2"/>
      </rPr>
      <t>(mil M€)</t>
    </r>
  </si>
  <si>
    <r>
      <t xml:space="preserve">Fonte: IGCP e Ministério das Finanças. Cálculos do CFP. | Notas: BT + ODCP = Bilhetes do Tesouro e outras dívidas de curto prazo; Amort. DMLP = amortizações de dívida de médio e longo prazo; NLF = necessidades líquidas de financiamento. No valor das NLF foram considerados os valores do défice orçamental das AP constantes do DEO 2013-2017 (sendo que o valor a pagar em juros nestes 3 anos totalizaria 23,3 mil M€, valor que seria parcialmente compensado pelos excedentes primários acumulados nesse período que totalizaria 16,4 mil M€). Excluiu-se deste apuramento o montante de recompras de ISE’s (no âmbito da recapitalização do sistema bancário), o financiamento líquido de outros instrumentos de dívida e a aplicação de receita de privatizações. Assumiu-se a manutenção do montante de dívida de curto prazo em 20 000 M€ e que esse mesmo </t>
    </r>
    <r>
      <rPr>
        <i/>
        <sz val="8"/>
        <color theme="1"/>
        <rFont val="Segoe UI"/>
        <family val="2"/>
      </rPr>
      <t xml:space="preserve">stock </t>
    </r>
    <r>
      <rPr>
        <sz val="8"/>
        <color theme="1"/>
        <rFont val="Segoe UI"/>
        <family val="2"/>
      </rPr>
      <t xml:space="preserve">é renovado anualmente. </t>
    </r>
  </si>
  <si>
    <r>
      <t xml:space="preserve">Gráfico 23 – Evolução da Dívida Pública </t>
    </r>
    <r>
      <rPr>
        <sz val="9"/>
        <color rgb="FF682C1D"/>
        <rFont val="Segoe UI"/>
        <family val="2"/>
      </rPr>
      <t>(% do PIB)</t>
    </r>
  </si>
  <si>
    <t>Efetivo</t>
  </si>
  <si>
    <t>Valor de referência</t>
  </si>
  <si>
    <t>MoU</t>
  </si>
  <si>
    <t>DEO/2013</t>
  </si>
  <si>
    <r>
      <t xml:space="preserve">Gráfico 24 – Contributos para a evolução da Dívida Pública </t>
    </r>
    <r>
      <rPr>
        <sz val="9"/>
        <color rgb="FF682C1D"/>
        <rFont val="Segoe UI"/>
        <family val="2"/>
      </rPr>
      <t>(% do PIB)</t>
    </r>
  </si>
  <si>
    <t>2011/2012</t>
  </si>
  <si>
    <t>Déf. Orçam.</t>
  </si>
  <si>
    <t>Ef. Cresc.</t>
  </si>
  <si>
    <t>Ajust.</t>
  </si>
  <si>
    <t>Déf. Prim.</t>
  </si>
  <si>
    <t>Gráfico 25 – Comportabilidade da dívida</t>
  </si>
  <si>
    <t>Dívida/PIB (%)</t>
  </si>
  <si>
    <t>Juros/Receita (%)</t>
  </si>
  <si>
    <r>
      <t xml:space="preserve">OE/2014 </t>
    </r>
    <r>
      <rPr>
        <b/>
        <i/>
        <sz val="10"/>
        <color theme="1"/>
        <rFont val="Calibri"/>
        <family val="2"/>
        <scheme val="minor"/>
      </rPr>
      <t>vs.</t>
    </r>
    <r>
      <rPr>
        <b/>
        <sz val="10"/>
        <color theme="1"/>
        <rFont val="Calibri"/>
        <family val="2"/>
        <scheme val="minor"/>
      </rPr>
      <t xml:space="preserve"> DEO 2013-17 (em M€)</t>
    </r>
  </si>
  <si>
    <t>OE/2014 (em M€)</t>
  </si>
  <si>
    <r>
      <t>PAEF</t>
    </r>
    <r>
      <rPr>
        <b/>
        <sz val="9"/>
        <color theme="0"/>
        <rFont val="Calibri"/>
        <family val="2"/>
        <scheme val="minor"/>
      </rPr>
      <t xml:space="preserve"> </t>
    </r>
    <r>
      <rPr>
        <b/>
        <sz val="8"/>
        <color theme="0"/>
        <rFont val="Calibri"/>
        <family val="2"/>
        <scheme val="minor"/>
      </rPr>
      <t>(2011)</t>
    </r>
  </si>
  <si>
    <r>
      <t xml:space="preserve">Quadro 21 – Composição da Despesa Pública 2000-2014 </t>
    </r>
    <r>
      <rPr>
        <sz val="9"/>
        <color theme="5" tint="-0.249977111117893"/>
        <rFont val="Segoe UI"/>
        <family val="2"/>
      </rPr>
      <t>(em % da despesa total)</t>
    </r>
  </si>
  <si>
    <t>Ano</t>
  </si>
  <si>
    <r>
      <rPr>
        <b/>
        <i/>
        <sz val="10"/>
        <color theme="0"/>
        <rFont val="Calibri"/>
        <family val="2"/>
        <scheme val="minor"/>
      </rPr>
      <t>Stock</t>
    </r>
    <r>
      <rPr>
        <b/>
        <sz val="10"/>
        <color theme="0"/>
        <rFont val="Calibri"/>
        <family val="2"/>
        <scheme val="minor"/>
      </rPr>
      <t xml:space="preserve"> de dívida pública em fim de período              </t>
    </r>
    <r>
      <rPr>
        <b/>
        <sz val="8"/>
        <color theme="0"/>
        <rFont val="Calibri"/>
        <family val="2"/>
        <scheme val="minor"/>
      </rPr>
      <t>(% do PIB)</t>
    </r>
  </si>
  <si>
    <r>
      <rPr>
        <b/>
        <i/>
        <sz val="10"/>
        <color theme="0"/>
        <rFont val="Calibri"/>
        <family val="2"/>
        <scheme val="minor"/>
      </rPr>
      <t>Stock</t>
    </r>
    <r>
      <rPr>
        <b/>
        <sz val="10"/>
        <color theme="0"/>
        <rFont val="Calibri"/>
        <family val="2"/>
        <scheme val="minor"/>
      </rPr>
      <t xml:space="preserve"> médio de dívida pública             </t>
    </r>
    <r>
      <rPr>
        <b/>
        <sz val="8"/>
        <color theme="0"/>
        <rFont val="Calibri"/>
        <family val="2"/>
        <scheme val="minor"/>
      </rPr>
      <t>(% do PIB)</t>
    </r>
  </si>
  <si>
    <r>
      <t xml:space="preserve">Juros          </t>
    </r>
    <r>
      <rPr>
        <b/>
        <sz val="8"/>
        <color theme="0"/>
        <rFont val="Calibri"/>
        <family val="2"/>
        <scheme val="minor"/>
      </rPr>
      <t xml:space="preserve"> (% do PIB)</t>
    </r>
  </si>
  <si>
    <t>Taxa de juro implícita</t>
  </si>
  <si>
    <t>Variação dos Juros</t>
  </si>
  <si>
    <r>
      <t xml:space="preserve">Contribuições para a </t>
    </r>
    <r>
      <rPr>
        <b/>
        <sz val="10"/>
        <color theme="0"/>
        <rFont val="Calibri"/>
        <family val="2"/>
      </rPr>
      <t>∆</t>
    </r>
    <r>
      <rPr>
        <b/>
        <sz val="10"/>
        <color theme="0"/>
        <rFont val="Calibri"/>
        <family val="2"/>
        <scheme val="minor"/>
      </rPr>
      <t xml:space="preserve"> dos juros</t>
    </r>
  </si>
  <si>
    <r>
      <t xml:space="preserve">Efeito </t>
    </r>
    <r>
      <rPr>
        <b/>
        <i/>
        <sz val="10"/>
        <color theme="0"/>
        <rFont val="Calibri"/>
        <family val="2"/>
        <scheme val="minor"/>
      </rPr>
      <t>stock</t>
    </r>
  </si>
  <si>
    <t>Efeito preço</t>
  </si>
  <si>
    <t>Efeito cruzado</t>
  </si>
  <si>
    <t>(A)</t>
  </si>
  <si>
    <t>(B)</t>
  </si>
  <si>
    <t>(C)</t>
  </si>
  <si>
    <t>(D)</t>
  </si>
  <si>
    <t>(E)</t>
  </si>
  <si>
    <t>(F)</t>
  </si>
  <si>
    <t>(G)</t>
  </si>
  <si>
    <t>(H)</t>
  </si>
  <si>
    <t>Quadro 18 – Contributos para a variação dos juros</t>
  </si>
  <si>
    <t xml:space="preserve">Fonte: Ministério das Finanças. Cálculos do CFP. Fórmulas: Ano=t e ano anterior=t-1; A = DP/PIB
B = [(At-At-1)/2]; C = Juros / PIB; D = (C/B); E = [Dt-1*(Bt-Bt-1)]+[Bt-1*(Dt-Dt-1)]+[(Bt-Bt-1)*(Dt-Dt-1)];                       F = [Dt-1*(Bt-Bt-1)]; G=[At-1*(Dt-Dt-1)]; H = [(Bt-Bt-1)*( Dt-Dt-1)]
</t>
  </si>
  <si>
    <r>
      <t xml:space="preserve">Quadro 14 - Do saldo orçamental em contas nacionais para o limite de despesa do QPPO </t>
    </r>
    <r>
      <rPr>
        <sz val="9"/>
        <color theme="5" tint="-0.249977111117893"/>
        <rFont val="Segoe UI"/>
        <family val="2"/>
      </rPr>
      <t>(em M€)</t>
    </r>
  </si>
  <si>
    <r>
      <t xml:space="preserve">Gráfico 26 – Peso das despesas com pessoal e prestações sociais no total da despesa em 2012 na EU-15                                   </t>
    </r>
    <r>
      <rPr>
        <sz val="9"/>
        <color rgb="FF682C1D"/>
        <rFont val="Segoe UI"/>
        <family val="2"/>
      </rPr>
      <t>(em % da despesa total)</t>
    </r>
  </si>
  <si>
    <t>Quadro 1 - Projeções macroeconómicas para a economia portuguesa</t>
  </si>
  <si>
    <t>OE inicial</t>
  </si>
  <si>
    <t>BdP</t>
  </si>
  <si>
    <t>OE14</t>
  </si>
  <si>
    <t>out-12</t>
  </si>
  <si>
    <t>abr-13</t>
  </si>
  <si>
    <t>jun-13</t>
  </si>
  <si>
    <t>out-13</t>
  </si>
  <si>
    <t>jul-13</t>
  </si>
  <si>
    <r>
      <t xml:space="preserve">PIB </t>
    </r>
    <r>
      <rPr>
        <i/>
        <sz val="10"/>
        <color theme="1"/>
        <rFont val="Calibri"/>
        <family val="2"/>
        <scheme val="minor"/>
      </rPr>
      <t>(taxa variação real, em %)</t>
    </r>
  </si>
  <si>
    <t xml:space="preserve">   Consumo privado</t>
  </si>
  <si>
    <t xml:space="preserve">   Consumo público</t>
  </si>
  <si>
    <t xml:space="preserve">   Investimento (FBCF)</t>
  </si>
  <si>
    <t xml:space="preserve">   Exportações</t>
  </si>
  <si>
    <t xml:space="preserve">   Importações</t>
  </si>
  <si>
    <r>
      <t>Contributos p/var. real do PIB</t>
    </r>
    <r>
      <rPr>
        <sz val="10"/>
        <color theme="1"/>
        <rFont val="Calibri"/>
        <family val="2"/>
        <scheme val="minor"/>
      </rPr>
      <t xml:space="preserve"> </t>
    </r>
  </si>
  <si>
    <r>
      <t xml:space="preserve">   Procura interna </t>
    </r>
    <r>
      <rPr>
        <i/>
        <sz val="10"/>
        <color theme="1"/>
        <rFont val="Calibri"/>
        <family val="2"/>
        <scheme val="minor"/>
      </rPr>
      <t>(em p.p.)</t>
    </r>
  </si>
  <si>
    <r>
      <t xml:space="preserve">   Exportações líquidas </t>
    </r>
    <r>
      <rPr>
        <i/>
        <sz val="10"/>
        <color theme="1"/>
        <rFont val="Calibri"/>
        <family val="2"/>
        <scheme val="minor"/>
      </rPr>
      <t>(em p.p.)</t>
    </r>
  </si>
  <si>
    <t>Evolução dos preços</t>
  </si>
  <si>
    <t xml:space="preserve">   IPC/IHPC**</t>
  </si>
  <si>
    <t xml:space="preserve">   Deflator do PIB</t>
  </si>
  <si>
    <t>Mercado de trabalho</t>
  </si>
  <si>
    <t xml:space="preserve">   Taxa de desemprego</t>
  </si>
  <si>
    <t xml:space="preserve">   Emprego</t>
  </si>
  <si>
    <t>Capacidade (+)/Necessidade(-)</t>
  </si>
  <si>
    <t>Líquida de fin. face ao exterior</t>
  </si>
  <si>
    <t>Enquadramento externo</t>
  </si>
  <si>
    <t>Procura externa relevante</t>
  </si>
  <si>
    <t>Preço do petróleo Brent (USD)</t>
  </si>
  <si>
    <t>Taxa de juro de curto prazo</t>
  </si>
  <si>
    <t>Taxa de câmbio EUR-USD</t>
  </si>
  <si>
    <t>Por memória:</t>
  </si>
  <si>
    <r>
      <t xml:space="preserve">   PIB nominal </t>
    </r>
    <r>
      <rPr>
        <i/>
        <sz val="10"/>
        <color theme="1"/>
        <rFont val="Calibri"/>
        <family val="2"/>
        <scheme val="minor"/>
      </rPr>
      <t>(mil M€)</t>
    </r>
  </si>
  <si>
    <r>
      <t xml:space="preserve">   Saldo orçamental </t>
    </r>
    <r>
      <rPr>
        <i/>
        <sz val="10"/>
        <color theme="1"/>
        <rFont val="Calibri"/>
        <family val="2"/>
        <scheme val="minor"/>
      </rPr>
      <t>(em % PIB)</t>
    </r>
  </si>
  <si>
    <r>
      <t xml:space="preserve">   Dívida Pública </t>
    </r>
    <r>
      <rPr>
        <i/>
        <sz val="10"/>
        <color theme="1"/>
        <rFont val="Calibri"/>
        <family val="2"/>
        <scheme val="minor"/>
      </rPr>
      <t>(em % PIB)</t>
    </r>
  </si>
  <si>
    <t>Fontes: INE, Ministério das Finanças, Banco de Portugal (BdP), Comissão Europeia (CE) | Notas: (**) as projeções para a inflação efetuadas pela CE correspondem ao índice harmonizado de preços ao consumidor; As previsões respeitantes ao DEO 2013-2017 são semelhantes às do 1.º OER/2013 e as previsões da CE foram publicadas no âmbito da 7.ª avaliação do PAEF; no boletim de outono do BdP foram apenas atualizadas as previsões para o ano de 2013, motivo pelo qual para 2014 foram utilizadas as previsões do boletim de verão. As mais recentes previsões do FMI no âmbito do WEO de outubro de 2013 e da Comissão Europeia de novembro de 2013 são praticamente idênticas às apresentadas no POE/2014.</t>
  </si>
  <si>
    <t>Gráfico 1 – Comparação da evolução das estimativas de evolução do PIB (a preços constantes)</t>
  </si>
  <si>
    <t>Evolução cumulativa do PIB (a preços constantes)</t>
  </si>
  <si>
    <t>Real</t>
  </si>
  <si>
    <t>P.Baseline (05/2011)</t>
  </si>
  <si>
    <t>Rev1 (09/2011)</t>
  </si>
  <si>
    <t>Rev2 (12/2011)</t>
  </si>
  <si>
    <t>Rev3 (04/2012)</t>
  </si>
  <si>
    <t>Rev4 (07/2012)</t>
  </si>
  <si>
    <t>Rev5 (10/2012)</t>
  </si>
  <si>
    <t>Rev6 (01/2013)</t>
  </si>
  <si>
    <t>FMI-WEO (04/2013)</t>
  </si>
  <si>
    <t>FMI-WEO (10/2013); CE (11/2013)</t>
  </si>
  <si>
    <t>Fonte: INE, Ministério das Finanças, Comissão Europeia e FMI | Cálculos CFP</t>
  </si>
  <si>
    <t>Gráfico 3 – Evolução das estimativas de crescimento real do PIB no OE e nas revisões do PAEF</t>
  </si>
  <si>
    <t xml:space="preserve">Comparação da evolução das estimativas de evolução do PIB (a preços constantes) </t>
  </si>
  <si>
    <t>OE 2012 (out 2011)</t>
  </si>
  <si>
    <t>OE 2013 (out 2012)</t>
  </si>
  <si>
    <t>OE 2014 (out 2013)</t>
  </si>
  <si>
    <t>Fonte: Ministério das Finanças</t>
  </si>
  <si>
    <t>Gráfico 4 – Saldo da Balança Corrente e de Capital e necessidades de financiamento das administrações públicas</t>
  </si>
  <si>
    <t>Saldo da balança corrente e de capital de 1970 a agosto de 2013 (M€; preços de 2005)</t>
  </si>
  <si>
    <t>Necessidades de financiamento das administrações públicas de 1970 a 2012 (M€; preços de 2005)</t>
  </si>
  <si>
    <t>Saldo da balança corrente e de capital de 1970 a Agosto de 2013 (M€; preços de 2005)</t>
  </si>
  <si>
    <t>2013 (jan-ago)</t>
  </si>
  <si>
    <t>Saldo da Balanço Corrente e da Balança de Capitais</t>
  </si>
  <si>
    <t>Fontes: Banco de Portugal e INE; Deflator do PIB série AMECO | Cálculos do CFP</t>
  </si>
  <si>
    <t>Necessidades de financiamento das administrações públicas (milhões de euros)</t>
  </si>
  <si>
    <t>Fontes: Banco de Portugal e INE; Deflator do PIB série AMECO | Cálculos do CFP.</t>
  </si>
  <si>
    <t>Gráfico 5 - Crescimento do PIB, do emprego e da taxa de desemprego</t>
  </si>
  <si>
    <r>
      <t>PIB</t>
    </r>
    <r>
      <rPr>
        <b/>
        <sz val="10"/>
        <color theme="1"/>
        <rFont val="Calibri"/>
        <family val="2"/>
        <scheme val="minor"/>
      </rPr>
      <t xml:space="preserve"> </t>
    </r>
    <r>
      <rPr>
        <i/>
        <sz val="10"/>
        <color theme="1"/>
        <rFont val="Calibri"/>
        <family val="2"/>
        <scheme val="minor"/>
      </rPr>
      <t>(taxa variação real, em %)</t>
    </r>
  </si>
  <si>
    <t>Emprego (taxa de variação, em %</t>
  </si>
  <si>
    <t>Fonte: Ministério das Finanças e INE</t>
  </si>
  <si>
    <t>Gráfico 6 – Taxa de desemprego e evolução do emprego – valores trimestrais</t>
  </si>
  <si>
    <t>2011T3</t>
  </si>
  <si>
    <t>2011T4</t>
  </si>
  <si>
    <t>2012T1</t>
  </si>
  <si>
    <t>2012T2</t>
  </si>
  <si>
    <t>2012 T3</t>
  </si>
  <si>
    <t>2012T4</t>
  </si>
  <si>
    <t>2013T1</t>
  </si>
  <si>
    <t>2013T2</t>
  </si>
  <si>
    <t>Taxa de desemprego (média trimestral)</t>
  </si>
  <si>
    <t>Taxa de variação homóloga do emprego</t>
  </si>
  <si>
    <t>Fonte: INE - Inquérito ao Emprego</t>
  </si>
  <si>
    <t>Gráfico 7 – Previsões do crescimento do PIB</t>
  </si>
  <si>
    <t>2012 (p)</t>
  </si>
  <si>
    <t>BdP Inverno 2012 (dezembro 2012)</t>
  </si>
  <si>
    <t>BdP Primavera 2013 (março 2013)</t>
  </si>
  <si>
    <t>BdP Primavera 2013 Cen Alt * (março 2013)</t>
  </si>
  <si>
    <t>BdP Verão 2013 (junho 2013)</t>
  </si>
  <si>
    <t>BdP Outono 2013 (outubro 2013)</t>
  </si>
  <si>
    <t>FMI-WEO (10/2013)/CE (11/2013)</t>
  </si>
  <si>
    <t>Fontes: Ministério das Finanças, Comissão Europeia, Banco de Portugal e FMI.</t>
  </si>
  <si>
    <t>Gráfico 8 – Previsões do crescimento do Investimento</t>
  </si>
  <si>
    <t>FMI WEO Mar 2013</t>
  </si>
  <si>
    <t>FMI WEO Oct 2013</t>
  </si>
  <si>
    <t>CE Nov 2013</t>
  </si>
  <si>
    <t>Fontes: Ministério das Finanças, Comissão Europeia, Banco de Portugal e FMI | Cálculos do CFP sobre as previsões do FMI para o peso do Investimento no PIB.</t>
  </si>
  <si>
    <t>Conteúdo importado das exportações</t>
  </si>
  <si>
    <t>Peso dos produtos nas exportações (%)</t>
  </si>
  <si>
    <t>Máquinas e aparelhos</t>
  </si>
  <si>
    <t>Veículos e outro material de transporte</t>
  </si>
  <si>
    <t>Combustíveis</t>
  </si>
  <si>
    <t>Produtos metálicos</t>
  </si>
  <si>
    <t>Plásticos e borracha</t>
  </si>
  <si>
    <t>Químicos</t>
  </si>
  <si>
    <t>Texteis e Vestuário</t>
  </si>
  <si>
    <t>Agrícolas</t>
  </si>
  <si>
    <t>Fontes: Ministério das Finanças e Cardoso, Fátima, Paulo Soares Esteves e António Rua (2013), “O conteúdo importado da procura global em Portugal”, Boletim Económico do Banco de Portugal, Outono de 2013</t>
  </si>
  <si>
    <r>
      <t xml:space="preserve">Quadro 4 – Conteúdo importado das exportações </t>
    </r>
    <r>
      <rPr>
        <sz val="9"/>
        <color rgb="FF682C1D"/>
        <rFont val="Segoe UI"/>
        <family val="2"/>
      </rPr>
      <t>(em %)</t>
    </r>
  </si>
  <si>
    <t>Quadro 2 - Fatores mais problemáticos para fazer negócios em Portugal</t>
  </si>
  <si>
    <t>Acesso a financiamento</t>
  </si>
  <si>
    <t>Burocracia governamental ineficiente</t>
  </si>
  <si>
    <t>Taxas de imposto</t>
  </si>
  <si>
    <t>Instabilidade das medidas de política</t>
  </si>
  <si>
    <t>Regulamentação fiscal</t>
  </si>
  <si>
    <t>Regulamentação laboral restritiva</t>
  </si>
  <si>
    <t>Fonte: World Economic Forum (2013), The Global Competitiveness Report 2013-2014</t>
  </si>
  <si>
    <t>Quadro 3 – Alguns indicadores do índice de competitividade do WEF</t>
  </si>
  <si>
    <t>Indicadores em que Portugal está colocado no ultimo quartil</t>
  </si>
  <si>
    <t>Posição em 148 países</t>
  </si>
  <si>
    <t>Instituições</t>
  </si>
  <si>
    <t>Desperdício na despesa pública</t>
  </si>
  <si>
    <t>Peso da regulamentação governamental</t>
  </si>
  <si>
    <t>Eficiência do quadro legal na resolução de conflitos</t>
  </si>
  <si>
    <t>Ambiente macroeconómico</t>
  </si>
  <si>
    <t>Saldo orçamental em % do PIB</t>
  </si>
  <si>
    <t>Poupança bruta nacional em % do PIB</t>
  </si>
  <si>
    <t>Dívida pública em % do PIB</t>
  </si>
  <si>
    <t>Eficiência no mercado de produtos</t>
  </si>
  <si>
    <t>Efeito dos impostos nos incentivos para investir</t>
  </si>
  <si>
    <t>Eficiência do mercado de trabalho</t>
  </si>
  <si>
    <t>Práticas de contratação e despedimento</t>
  </si>
  <si>
    <t xml:space="preserve">Custos de despedimento </t>
  </si>
  <si>
    <t>Efeito dos impostos nos incentivos para o trabalho</t>
  </si>
  <si>
    <t>Salários e produtividade</t>
  </si>
  <si>
    <t>Capacidade do país para reter talentos</t>
  </si>
  <si>
    <t>Desenvolvimento do mercado financeiro</t>
  </si>
  <si>
    <t>Facilidade de acesso a financiamento bancário</t>
  </si>
  <si>
    <t>Solidêz dos bancos</t>
  </si>
  <si>
    <t>Indice de direitos legais</t>
  </si>
  <si>
    <t>Gráfico 2 – Composição cumulativa do ajustamento estrutural</t>
  </si>
  <si>
    <t>Fonte: INE e Ministério das Finanças. Cálculos CFP. | Nota: Caso se fizesse uso da estimativa de hiato do produto da Comissão Europeia constante nas previsões do outono de 2013, a quota-parte do contributo da despesa para o esforço de consolidação orçamental entre 2010 e 2014 subiria para 54% (e para 40% entre 2010 e 2013).</t>
  </si>
  <si>
    <t>Observado</t>
  </si>
  <si>
    <t>Projeção</t>
  </si>
  <si>
    <t>2010/11</t>
  </si>
  <si>
    <t>2010/13</t>
  </si>
  <si>
    <t>2015P</t>
  </si>
  <si>
    <t>2016P</t>
  </si>
  <si>
    <r>
      <t xml:space="preserve">Gráfico 9 – Indicadores de conjuntura: investimento </t>
    </r>
    <r>
      <rPr>
        <sz val="9"/>
        <color rgb="FF682C1D"/>
        <rFont val="Segoe UI"/>
        <family val="2"/>
      </rPr>
      <t>(em %)</t>
    </r>
  </si>
  <si>
    <t>2013T3</t>
  </si>
  <si>
    <t>Vendas de veículos comerciais ligeiros  (tvh)</t>
  </si>
  <si>
    <t>Vendas de veículos comerciais pesados (tvh)</t>
  </si>
  <si>
    <t>Vendas de cimento (tvh)</t>
  </si>
  <si>
    <t>Índice de Volume de Negócios na Indústria - Bens de Investimento (tvh)</t>
  </si>
  <si>
    <t>Fonte: Banco de Portugal, Indicadores de Conjuntura, Outubro de 2013 | Cálculos CFP.</t>
  </si>
  <si>
    <t>Gráfico 10 – Créditos das Instituições Financeiras a Sociedades não Financeiras</t>
  </si>
  <si>
    <t>Evolução do stock de crédito das Instituições Financeiras a Sociedades não Financeiras (M€)</t>
  </si>
  <si>
    <r>
      <t xml:space="preserve">Evolução do </t>
    </r>
    <r>
      <rPr>
        <b/>
        <i/>
        <sz val="8"/>
        <color rgb="FFFFFFFF"/>
        <rFont val="Segoe UI"/>
        <family val="2"/>
      </rPr>
      <t>stock</t>
    </r>
    <r>
      <rPr>
        <b/>
        <sz val="8"/>
        <color rgb="FFFFFFFF"/>
        <rFont val="Segoe UI"/>
        <family val="2"/>
      </rPr>
      <t xml:space="preserve"> de crédito das Instituições Financeiras a Sociedades não Financeiras</t>
    </r>
  </si>
  <si>
    <r>
      <t xml:space="preserve">Taxa de variação homóloga do </t>
    </r>
    <r>
      <rPr>
        <b/>
        <i/>
        <sz val="8"/>
        <color rgb="FFFFFFFF"/>
        <rFont val="Segoe UI"/>
        <family val="2"/>
      </rPr>
      <t>stock</t>
    </r>
    <r>
      <rPr>
        <b/>
        <sz val="8"/>
        <color rgb="FFFFFFFF"/>
        <rFont val="Segoe UI"/>
        <family val="2"/>
      </rPr>
      <t xml:space="preserve"> de crédito das Instituições Financeiras a Sociedades não Financeiras</t>
    </r>
  </si>
  <si>
    <t>SNF total</t>
  </si>
  <si>
    <t>PME</t>
  </si>
  <si>
    <t>GE</t>
  </si>
  <si>
    <t>Exportadoras</t>
  </si>
  <si>
    <t>Empréstimos concedidos por Instituições Financeiras a Sociedades não Financeiras - Taxa Variação Homóloga</t>
  </si>
  <si>
    <t>Fonte: Banco de Portugal | Cálculos CFP.</t>
  </si>
  <si>
    <t>Gráfico 11 – Previsões do crescimento das Exportações</t>
  </si>
  <si>
    <t>Fontes: Ministério das Finanças, Banco de Portugal e FMI.</t>
  </si>
  <si>
    <t>Gráfico 12 - Taxa de crescimento das exportações de bens total e para a UE e contributos dos países/regiões para a variação total</t>
  </si>
  <si>
    <t>Mundo</t>
  </si>
  <si>
    <t>Intra U E</t>
  </si>
  <si>
    <t>PALOP</t>
  </si>
  <si>
    <t>Zona Euro</t>
  </si>
  <si>
    <t>EU não Euro</t>
  </si>
  <si>
    <t>Brasil</t>
  </si>
  <si>
    <t>China</t>
  </si>
  <si>
    <t>Turquia</t>
  </si>
  <si>
    <t>EUA</t>
  </si>
  <si>
    <t>Fonte: Exportações de bens por Local de destino - INE, Estatísticas do Comércio Internacional de bens | Cálculos do CFP. A taxa de crescimento é dada pela variação homóloga da média móvel do trimestre terminado no mês.</t>
  </si>
  <si>
    <t>Índice de Gráficos</t>
  </si>
  <si>
    <t>Índice de Quadros</t>
  </si>
  <si>
    <t>Quadro 1 – Projeções macroeconómicas para a economia portuguesa</t>
  </si>
  <si>
    <t>Quadro 2 – Fatores mais problemáticos para fazer negócios em Portugal</t>
  </si>
  <si>
    <t>Quadro 4 – Conteúdo importado das exportações (em %)</t>
  </si>
  <si>
    <t>Gráfico 5 – Crescimento do PIB, do emprego e da taxa de desemprego</t>
  </si>
  <si>
    <t>Gráfico 9 – Indicadores de conjuntura: investimento (em %)</t>
  </si>
  <si>
    <t>Quadro 9 – Receita fiscal (ajustada) das administrações públicas (M€</t>
  </si>
  <si>
    <t>Quadro 10 – Despesa ajustada das administrações públicas (M€)</t>
  </si>
  <si>
    <t>Gráfico 12 – Taxa de crescimento das exportações de bens total e para a UE e contributos dos países/regiões para a variação total</t>
  </si>
  <si>
    <t>Quadro 12 – Comparação das medidas orçamentais previstas para 2014 (% do PIB)</t>
  </si>
  <si>
    <t>Gráfico 13 – Fatores que explicam a revisão do défice em 2013 14</t>
  </si>
  <si>
    <t>Quadro 13 – Comparação das medidas orçamentais previstas para 2014 (% do PIB)</t>
  </si>
  <si>
    <t>Gráfico 14 – Revisão da estimativa de 2013 face ao 1.º OER (em p.p. do PIB)</t>
  </si>
  <si>
    <t>Quadro 14 - Do saldo orçamental em contas nacionais para o limite de despesa do QPPO (em M€)</t>
  </si>
  <si>
    <t>Quadro 15 – Quadro Plurianual de Programação Orçamental 2014-2017 (M€)</t>
  </si>
  <si>
    <t>Gráfico 16 – Variação da receita ajustada das administrações públicas em 2014 (em M€)</t>
  </si>
  <si>
    <t>Quadro 17 – Necessidades de Financiamento (M€)</t>
  </si>
  <si>
    <t>Quadro 19 – Análise comparativa face à estimativa inicial implícita ao Programa 2011-2014</t>
  </si>
  <si>
    <t>Quadro 21 – Composição da Despesa Pública 2000-2014</t>
  </si>
  <si>
    <t>Gráfico 22 – Necessidades Brutas de Financiamento 2015-2017 (mil M€)</t>
  </si>
  <si>
    <t>Gráfico 23 – Evolução da Dívida Pública (% do PIB)</t>
  </si>
  <si>
    <t>Gráfico 24 – Contributos para a evolução da Dívida Pública (% do PIB)</t>
  </si>
  <si>
    <t>Gráfico 26 – Peso das despesas com pessoal e prestações sociais no total da despesa  em 2012 na EU-15 (em % da despesa total)</t>
  </si>
  <si>
    <t>Voltar ao Índice</t>
  </si>
  <si>
    <t>Análise à Proposta de Orçamento do Estado para 2014 | Relatório n.º 7/2013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</si>
</sst>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_-;\-* #,##0.00\ _€_-;_-* &quot;-&quot;??\ _€_-;_-@_-"/>
    <numFmt numFmtId="164" formatCode="0.0"/>
    <numFmt numFmtId="165" formatCode="#,##0.0"/>
    <numFmt numFmtId="166" formatCode="0.0%"/>
    <numFmt numFmtId="167" formatCode="mmmm\,\ yyyy"/>
    <numFmt numFmtId="168" formatCode="_-* #,##0\ _€_-;\-* #,##0\ _€_-;_-* &quot;-&quot;??\ _€_-;_-@_-"/>
    <numFmt numFmtId="169" formatCode="_-* #,##0.0\ _€_-;\-* #,##0.0\ _€_-;_-* &quot;-&quot;??\ _€_-;_-@_-"/>
    <numFmt numFmtId="170" formatCode="0.0___)_)"/>
    <numFmt numFmtId="171" formatCode="#,##0_ ;[Red]\-#,##0\ "/>
    <numFmt numFmtId="172" formatCode="[$-816]mmm/yy;@"/>
  </numFmts>
  <fonts count="102" x14ac:knownFonts="1">
    <font>
      <sz val="11"/>
      <color theme="1"/>
      <name val="Calibri"/>
      <family val="2"/>
      <scheme val="minor"/>
    </font>
    <font>
      <b/>
      <sz val="9"/>
      <color rgb="FF682C1D"/>
      <name val="Segoe UI"/>
      <family val="2"/>
    </font>
    <font>
      <sz val="9"/>
      <color rgb="FF682C1D"/>
      <name val="Segoe UI"/>
      <family val="2"/>
    </font>
    <font>
      <sz val="10"/>
      <color theme="1"/>
      <name val="Calibri"/>
      <family val="2"/>
      <scheme val="minor"/>
    </font>
    <font>
      <b/>
      <sz val="10"/>
      <color theme="0"/>
      <name val="Calibri"/>
      <family val="2"/>
      <scheme val="minor"/>
    </font>
    <font>
      <b/>
      <sz val="8"/>
      <color rgb="FFFFFFFF"/>
      <name val="Segoe UI"/>
      <family val="2"/>
    </font>
    <font>
      <sz val="8"/>
      <color theme="1"/>
      <name val="Segoe UI"/>
      <family val="2"/>
    </font>
    <font>
      <b/>
      <sz val="10"/>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10"/>
      <name val="Calibri"/>
      <family val="2"/>
      <scheme val="minor"/>
    </font>
    <font>
      <sz val="10"/>
      <name val="Calibri"/>
      <family val="2"/>
      <scheme val="minor"/>
    </font>
    <font>
      <i/>
      <sz val="10"/>
      <name val="Calibri"/>
      <family val="2"/>
      <scheme val="minor"/>
    </font>
    <font>
      <sz val="10"/>
      <name val="Arial"/>
      <family val="2"/>
    </font>
    <font>
      <sz val="11"/>
      <color theme="0"/>
      <name val="Calibri"/>
      <family val="2"/>
      <scheme val="minor"/>
    </font>
    <font>
      <b/>
      <sz val="14"/>
      <color theme="0"/>
      <name val="Calibri"/>
      <family val="2"/>
      <scheme val="minor"/>
    </font>
    <font>
      <u/>
      <sz val="11"/>
      <color theme="10"/>
      <name val="Calibri"/>
      <family val="2"/>
      <scheme val="minor"/>
    </font>
    <font>
      <sz val="11"/>
      <name val="Calibri"/>
      <family val="2"/>
      <scheme val="minor"/>
    </font>
    <font>
      <b/>
      <sz val="8"/>
      <color theme="0"/>
      <name val="Calibri"/>
      <family val="2"/>
      <scheme val="minor"/>
    </font>
    <font>
      <sz val="11"/>
      <color theme="1"/>
      <name val="Calibri"/>
      <family val="2"/>
    </font>
    <font>
      <b/>
      <sz val="9"/>
      <color theme="0"/>
      <name val="Calibri"/>
      <family val="2"/>
      <scheme val="minor"/>
    </font>
    <font>
      <sz val="9"/>
      <name val="Calibri"/>
      <family val="2"/>
      <scheme val="minor"/>
    </font>
    <font>
      <sz val="11"/>
      <color rgb="FFFF0000"/>
      <name val="Calibri"/>
      <family val="2"/>
      <scheme val="minor"/>
    </font>
    <font>
      <sz val="10"/>
      <color theme="8"/>
      <name val="Calibri"/>
      <family val="2"/>
      <scheme val="minor"/>
    </font>
    <font>
      <b/>
      <sz val="10"/>
      <color theme="7"/>
      <name val="Calibri"/>
      <family val="2"/>
      <scheme val="minor"/>
    </font>
    <font>
      <sz val="10"/>
      <color theme="7"/>
      <name val="Calibri"/>
      <family val="2"/>
      <scheme val="minor"/>
    </font>
    <font>
      <b/>
      <sz val="11"/>
      <name val="Calibri"/>
      <family val="2"/>
      <scheme val="minor"/>
    </font>
    <font>
      <b/>
      <i/>
      <sz val="10"/>
      <name val="Calibri"/>
      <family val="2"/>
      <scheme val="minor"/>
    </font>
    <font>
      <sz val="9"/>
      <color theme="0"/>
      <name val="Calibri"/>
      <family val="2"/>
      <scheme val="minor"/>
    </font>
    <font>
      <sz val="10"/>
      <color rgb="FFFF0000"/>
      <name val="Calibri"/>
      <family val="2"/>
      <scheme val="minor"/>
    </font>
    <font>
      <sz val="10.5"/>
      <color theme="1"/>
      <name val="Segoe UI"/>
      <family val="2"/>
    </font>
    <font>
      <b/>
      <sz val="8"/>
      <color rgb="FF682C1D"/>
      <name val="Segoe UI"/>
      <family val="2"/>
    </font>
    <font>
      <sz val="8"/>
      <name val="Segoe UI"/>
      <family val="2"/>
    </font>
    <font>
      <b/>
      <u/>
      <sz val="14"/>
      <color theme="1"/>
      <name val="Calibri"/>
      <family val="2"/>
      <scheme val="minor"/>
    </font>
    <font>
      <b/>
      <i/>
      <sz val="9"/>
      <color theme="0"/>
      <name val="Calibri"/>
      <family val="2"/>
      <scheme val="minor"/>
    </font>
    <font>
      <b/>
      <sz val="9"/>
      <color theme="1"/>
      <name val="Calibri"/>
      <family val="2"/>
      <scheme val="minor"/>
    </font>
    <font>
      <sz val="9"/>
      <color theme="1"/>
      <name val="Calibri"/>
      <family val="2"/>
      <scheme val="minor"/>
    </font>
    <font>
      <b/>
      <sz val="9"/>
      <color rgb="FFFF0000"/>
      <name val="Calibri"/>
      <family val="2"/>
      <scheme val="minor"/>
    </font>
    <font>
      <b/>
      <sz val="10.5"/>
      <color theme="1"/>
      <name val="Calibri"/>
      <family val="2"/>
      <scheme val="minor"/>
    </font>
    <font>
      <b/>
      <sz val="10"/>
      <color theme="1"/>
      <name val="Calibri"/>
      <family val="2"/>
    </font>
    <font>
      <sz val="10.5"/>
      <color theme="1"/>
      <name val="Calibri"/>
      <family val="2"/>
      <scheme val="minor"/>
    </font>
    <font>
      <i/>
      <sz val="10"/>
      <color theme="1"/>
      <name val="Calibri"/>
      <family val="2"/>
      <scheme val="minor"/>
    </font>
    <font>
      <sz val="8"/>
      <color theme="1"/>
      <name val="Calibri"/>
      <family val="2"/>
      <scheme val="minor"/>
    </font>
    <font>
      <b/>
      <sz val="9"/>
      <color theme="4"/>
      <name val="Segoe UI"/>
      <family val="2"/>
    </font>
    <font>
      <b/>
      <sz val="9"/>
      <color theme="5" tint="-0.249977111117893"/>
      <name val="Segoe UI"/>
      <family val="2"/>
    </font>
    <font>
      <sz val="9"/>
      <color theme="5" tint="-0.249977111117893"/>
      <name val="Segoe UI"/>
      <family val="2"/>
    </font>
    <font>
      <sz val="10"/>
      <color theme="0"/>
      <name val="Calibri"/>
      <family val="2"/>
      <scheme val="minor"/>
    </font>
    <font>
      <b/>
      <i/>
      <sz val="8"/>
      <color rgb="FFFFFFFF"/>
      <name val="Segoe UI"/>
      <family val="2"/>
    </font>
    <font>
      <b/>
      <i/>
      <sz val="10"/>
      <color theme="1"/>
      <name val="Calibri"/>
      <family val="2"/>
      <scheme val="minor"/>
    </font>
    <font>
      <sz val="10"/>
      <color theme="4"/>
      <name val="Segoe UI"/>
      <family val="2"/>
    </font>
    <font>
      <b/>
      <sz val="10"/>
      <color theme="4"/>
      <name val="Segoe UI"/>
      <family val="2"/>
    </font>
    <font>
      <b/>
      <sz val="10"/>
      <color theme="9"/>
      <name val="Calibri"/>
      <family val="2"/>
      <scheme val="minor"/>
    </font>
    <font>
      <b/>
      <sz val="10"/>
      <color rgb="FFFFFFFF"/>
      <name val="Segoe UI"/>
      <family val="2"/>
    </font>
    <font>
      <sz val="12"/>
      <color theme="1"/>
      <name val="Calibri"/>
      <family val="2"/>
      <scheme val="minor"/>
    </font>
    <font>
      <b/>
      <sz val="12"/>
      <color theme="1"/>
      <name val="Calibri"/>
      <family val="2"/>
      <scheme val="minor"/>
    </font>
    <font>
      <i/>
      <sz val="9"/>
      <color theme="1"/>
      <name val="Calibri"/>
      <family val="2"/>
      <scheme val="minor"/>
    </font>
    <font>
      <b/>
      <i/>
      <sz val="10"/>
      <color theme="0"/>
      <name val="Calibri"/>
      <family val="2"/>
      <scheme val="minor"/>
    </font>
    <font>
      <b/>
      <sz val="10"/>
      <color theme="9" tint="-4.9989318521683403E-2"/>
      <name val="Calibri"/>
      <family val="2"/>
      <scheme val="minor"/>
    </font>
    <font>
      <i/>
      <sz val="8"/>
      <color theme="1"/>
      <name val="Calibri"/>
      <family val="2"/>
      <scheme val="minor"/>
    </font>
    <font>
      <sz val="10"/>
      <color rgb="FF0000FF"/>
      <name val="Calibri"/>
      <family val="2"/>
      <scheme val="minor"/>
    </font>
    <font>
      <b/>
      <i/>
      <sz val="10"/>
      <color theme="1" tint="0.14999847407452621"/>
      <name val="Calibri"/>
      <family val="2"/>
      <scheme val="minor"/>
    </font>
    <font>
      <sz val="9"/>
      <color theme="1" tint="0.34998626667073579"/>
      <name val="Calibri"/>
      <family val="2"/>
      <scheme val="minor"/>
    </font>
    <font>
      <b/>
      <sz val="9"/>
      <color theme="1" tint="0.34998626667073579"/>
      <name val="Calibri"/>
      <family val="2"/>
      <scheme val="minor"/>
    </font>
    <font>
      <sz val="9"/>
      <color theme="1" tint="0.249977111117893"/>
      <name val="Calibri"/>
      <family val="2"/>
      <scheme val="minor"/>
    </font>
    <font>
      <b/>
      <sz val="9"/>
      <color theme="1" tint="0.249977111117893"/>
      <name val="Calibri"/>
      <family val="2"/>
      <scheme val="minor"/>
    </font>
    <font>
      <sz val="10"/>
      <color theme="1" tint="0.34998626667073579"/>
      <name val="Calibri"/>
      <family val="2"/>
      <scheme val="minor"/>
    </font>
    <font>
      <sz val="10"/>
      <color theme="1" tint="0.14999847407452621"/>
      <name val="Calibri"/>
      <family val="2"/>
      <scheme val="minor"/>
    </font>
    <font>
      <i/>
      <sz val="10"/>
      <color theme="7"/>
      <name val="Calibri"/>
      <family val="2"/>
      <scheme val="minor"/>
    </font>
    <font>
      <i/>
      <sz val="10"/>
      <color theme="1" tint="0.14999847407452621"/>
      <name val="Calibri"/>
      <family val="2"/>
      <scheme val="minor"/>
    </font>
    <font>
      <b/>
      <sz val="10"/>
      <color theme="0" tint="-0.499984740745262"/>
      <name val="Calibri"/>
      <family val="2"/>
      <scheme val="minor"/>
    </font>
    <font>
      <i/>
      <sz val="10.5"/>
      <color theme="1" tint="0.14999847407452621"/>
      <name val="Calibri"/>
      <family val="2"/>
      <scheme val="minor"/>
    </font>
    <font>
      <sz val="10.5"/>
      <color theme="1" tint="0.14999847407452621"/>
      <name val="Calibri"/>
      <family val="2"/>
      <scheme val="minor"/>
    </font>
    <font>
      <i/>
      <sz val="10"/>
      <color theme="7" tint="-0.249977111117893"/>
      <name val="Calibri"/>
      <family val="2"/>
      <scheme val="minor"/>
    </font>
    <font>
      <sz val="10"/>
      <color theme="7" tint="-0.249977111117893"/>
      <name val="Calibri"/>
      <family val="2"/>
      <scheme val="minor"/>
    </font>
    <font>
      <b/>
      <sz val="10"/>
      <color theme="7" tint="-0.249977111117893"/>
      <name val="Calibri"/>
      <family val="2"/>
      <scheme val="minor"/>
    </font>
    <font>
      <b/>
      <sz val="10"/>
      <color theme="1" tint="0.34998626667073579"/>
      <name val="Calibri"/>
      <family val="2"/>
      <scheme val="minor"/>
    </font>
    <font>
      <b/>
      <i/>
      <sz val="11"/>
      <color theme="1" tint="0.249977111117893"/>
      <name val="Calibri"/>
      <family val="2"/>
      <scheme val="minor"/>
    </font>
    <font>
      <b/>
      <i/>
      <sz val="10"/>
      <color theme="1" tint="0.249977111117893"/>
      <name val="Calibri"/>
      <family val="2"/>
      <scheme val="minor"/>
    </font>
    <font>
      <sz val="10"/>
      <color theme="0" tint="-0.499984740745262"/>
      <name val="Calibri"/>
      <family val="2"/>
      <scheme val="minor"/>
    </font>
    <font>
      <b/>
      <sz val="11.5"/>
      <color theme="0"/>
      <name val="Calibri"/>
      <family val="2"/>
      <scheme val="minor"/>
    </font>
    <font>
      <b/>
      <vertAlign val="superscript"/>
      <sz val="11.5"/>
      <color theme="0"/>
      <name val="Calibri"/>
      <family val="2"/>
      <scheme val="minor"/>
    </font>
    <font>
      <b/>
      <sz val="11.5"/>
      <color theme="1"/>
      <name val="Calibri"/>
      <family val="2"/>
      <scheme val="minor"/>
    </font>
    <font>
      <b/>
      <sz val="11.5"/>
      <name val="Calibri"/>
      <family val="2"/>
      <scheme val="minor"/>
    </font>
    <font>
      <sz val="11.5"/>
      <color theme="1"/>
      <name val="Calibri"/>
      <family val="2"/>
      <scheme val="minor"/>
    </font>
    <font>
      <sz val="11.5"/>
      <name val="Calibri"/>
      <family val="2"/>
      <scheme val="minor"/>
    </font>
    <font>
      <i/>
      <sz val="11.5"/>
      <name val="Calibri"/>
      <family val="2"/>
      <scheme val="minor"/>
    </font>
    <font>
      <b/>
      <sz val="11"/>
      <color theme="7"/>
      <name val="Calibri"/>
      <family val="2"/>
      <scheme val="minor"/>
    </font>
    <font>
      <sz val="11"/>
      <color theme="7"/>
      <name val="Calibri"/>
      <family val="2"/>
      <scheme val="minor"/>
    </font>
    <font>
      <i/>
      <sz val="11"/>
      <name val="Calibri"/>
      <family val="2"/>
      <scheme val="minor"/>
    </font>
    <font>
      <sz val="11"/>
      <name val="Calibri"/>
      <family val="2"/>
    </font>
    <font>
      <b/>
      <i/>
      <sz val="10"/>
      <color rgb="FFFFFFFF"/>
      <name val="Segoe UI"/>
      <family val="2"/>
    </font>
    <font>
      <sz val="10"/>
      <color rgb="FFFFFFFF"/>
      <name val="Segoe UI"/>
      <family val="2"/>
    </font>
    <font>
      <i/>
      <sz val="8"/>
      <color theme="1"/>
      <name val="Segoe UI"/>
      <family val="2"/>
    </font>
    <font>
      <sz val="8"/>
      <color rgb="FF000000"/>
      <name val="Segoe UI"/>
      <family val="2"/>
    </font>
    <font>
      <b/>
      <sz val="10"/>
      <color theme="0"/>
      <name val="Calibri"/>
      <family val="2"/>
    </font>
    <font>
      <b/>
      <sz val="10.5"/>
      <color theme="1"/>
      <name val="Segoe UI"/>
      <family val="2"/>
    </font>
    <font>
      <b/>
      <sz val="9"/>
      <color theme="0"/>
      <name val="Calibri"/>
      <family val="2"/>
    </font>
    <font>
      <sz val="11"/>
      <color theme="0"/>
      <name val="Calibri"/>
      <family val="2"/>
    </font>
    <font>
      <b/>
      <sz val="11"/>
      <color theme="0"/>
      <name val="Segoe UI"/>
      <family val="2"/>
    </font>
    <font>
      <u/>
      <sz val="11"/>
      <color theme="0"/>
      <name val="Calibri"/>
      <family val="2"/>
      <scheme val="minor"/>
    </font>
    <font>
      <u/>
      <sz val="10"/>
      <color theme="10"/>
      <name val="Segoe UI"/>
      <family val="2"/>
    </font>
  </fonts>
  <fills count="18">
    <fill>
      <patternFill patternType="none"/>
    </fill>
    <fill>
      <patternFill patternType="gray125"/>
    </fill>
    <fill>
      <patternFill patternType="solid">
        <fgColor theme="2"/>
        <bgColor indexed="64"/>
      </patternFill>
    </fill>
    <fill>
      <patternFill patternType="solid">
        <fgColor rgb="FF727271"/>
        <bgColor indexed="64"/>
      </patternFill>
    </fill>
    <fill>
      <patternFill patternType="solid">
        <fgColor theme="4"/>
        <bgColor indexed="64"/>
      </patternFill>
    </fill>
    <fill>
      <patternFill patternType="solid">
        <fgColor theme="5" tint="-0.24997711111789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theme="5" tint="-0.499984740745262"/>
        <bgColor indexed="64"/>
      </patternFill>
    </fill>
    <fill>
      <patternFill patternType="solid">
        <fgColor theme="6" tint="-0.249977111117893"/>
        <bgColor indexed="64"/>
      </patternFill>
    </fill>
    <fill>
      <patternFill patternType="solid">
        <fgColor theme="6" tint="-0.24994659260841701"/>
        <bgColor indexed="64"/>
      </patternFill>
    </fill>
    <fill>
      <patternFill patternType="solid">
        <fgColor theme="2" tint="-0.249977111117893"/>
        <bgColor indexed="64"/>
      </patternFill>
    </fill>
    <fill>
      <patternFill patternType="solid">
        <fgColor theme="9" tint="-4.9989318521683403E-2"/>
        <bgColor indexed="64"/>
      </patternFill>
    </fill>
    <fill>
      <patternFill patternType="solid">
        <fgColor theme="6"/>
        <bgColor indexed="64"/>
      </patternFill>
    </fill>
    <fill>
      <patternFill patternType="solid">
        <fgColor theme="5"/>
        <bgColor indexed="64"/>
      </patternFill>
    </fill>
    <fill>
      <patternFill patternType="solid">
        <fgColor theme="4" tint="0.79998168889431442"/>
        <bgColor indexed="64"/>
      </patternFill>
    </fill>
    <fill>
      <patternFill patternType="solid">
        <fgColor theme="6" tint="0.59999389629810485"/>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bottom style="medium">
        <color rgb="FFB2B3B3"/>
      </bottom>
      <diagonal/>
    </border>
    <border>
      <left/>
      <right/>
      <top/>
      <bottom style="medium">
        <color theme="8" tint="-0.24994659260841701"/>
      </bottom>
      <diagonal/>
    </border>
    <border>
      <left/>
      <right style="medium">
        <color rgb="FFB2B3B3"/>
      </right>
      <top/>
      <bottom/>
      <diagonal/>
    </border>
    <border>
      <left/>
      <right style="medium">
        <color rgb="FFB2B3B3"/>
      </right>
      <top/>
      <bottom style="medium">
        <color rgb="FFB2B3B3"/>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rgb="FFB2B3B3"/>
      </top>
      <bottom/>
      <diagonal/>
    </border>
    <border>
      <left/>
      <right style="medium">
        <color rgb="FFB2B3B3"/>
      </right>
      <top/>
      <bottom style="medium">
        <color theme="8" tint="-0.24994659260841701"/>
      </bottom>
      <diagonal/>
    </border>
    <border>
      <left/>
      <right style="thin">
        <color theme="0"/>
      </right>
      <top style="thin">
        <color indexed="64"/>
      </top>
      <bottom style="thin">
        <color theme="0"/>
      </bottom>
      <diagonal/>
    </border>
    <border>
      <left/>
      <right style="thin">
        <color theme="0"/>
      </right>
      <top style="thin">
        <color theme="0"/>
      </top>
      <bottom style="thin">
        <color indexed="64"/>
      </bottom>
      <diagonal/>
    </border>
    <border>
      <left/>
      <right/>
      <top/>
      <bottom style="thin">
        <color theme="0"/>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medium">
        <color theme="8" tint="-0.24994659260841701"/>
      </top>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top style="thin">
        <color indexed="64"/>
      </top>
      <bottom style="thin">
        <color indexed="64"/>
      </bottom>
      <diagonal/>
    </border>
    <border>
      <left/>
      <right/>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style="medium">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style="thin">
        <color indexed="64"/>
      </top>
      <bottom style="thin">
        <color theme="0"/>
      </bottom>
      <diagonal/>
    </border>
    <border>
      <left style="hair">
        <color theme="0"/>
      </left>
      <right/>
      <top style="thin">
        <color theme="0"/>
      </top>
      <bottom style="thin">
        <color theme="0"/>
      </bottom>
      <diagonal/>
    </border>
    <border>
      <left style="hair">
        <color theme="0"/>
      </left>
      <right/>
      <top/>
      <bottom style="thin">
        <color theme="0"/>
      </bottom>
      <diagonal/>
    </border>
    <border>
      <left style="thin">
        <color indexed="64"/>
      </left>
      <right/>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theme="0"/>
      </top>
      <bottom style="thin">
        <color theme="0"/>
      </bottom>
      <diagonal/>
    </border>
    <border>
      <left/>
      <right style="thin">
        <color theme="0"/>
      </right>
      <top style="thin">
        <color auto="1"/>
      </top>
      <bottom/>
      <diagonal/>
    </border>
    <border>
      <left style="thin">
        <color theme="0"/>
      </left>
      <right style="thin">
        <color theme="0"/>
      </right>
      <top style="thin">
        <color auto="1"/>
      </top>
      <bottom/>
      <diagonal/>
    </border>
    <border>
      <left style="thin">
        <color theme="0"/>
      </left>
      <right/>
      <top style="thin">
        <color auto="1"/>
      </top>
      <bottom/>
      <diagonal/>
    </border>
    <border>
      <left style="dotted">
        <color theme="8"/>
      </left>
      <right style="dotted">
        <color theme="8"/>
      </right>
      <top/>
      <bottom/>
      <diagonal/>
    </border>
    <border>
      <left style="thin">
        <color theme="0"/>
      </left>
      <right style="dotted">
        <color theme="8"/>
      </right>
      <top/>
      <bottom/>
      <diagonal/>
    </border>
    <border>
      <left style="dotted">
        <color theme="8"/>
      </left>
      <right style="dotted">
        <color theme="8"/>
      </right>
      <top style="thin">
        <color theme="0"/>
      </top>
      <bottom/>
      <diagonal/>
    </border>
    <border>
      <left/>
      <right style="thin">
        <color auto="1"/>
      </right>
      <top/>
      <bottom/>
      <diagonal/>
    </border>
    <border>
      <left/>
      <right style="thin">
        <color theme="0"/>
      </right>
      <top/>
      <bottom style="thin">
        <color auto="1"/>
      </bottom>
      <diagonal/>
    </border>
    <border>
      <left style="thin">
        <color theme="0"/>
      </left>
      <right/>
      <top/>
      <bottom style="thin">
        <color auto="1"/>
      </bottom>
      <diagonal/>
    </border>
    <border>
      <left style="dotted">
        <color theme="8"/>
      </left>
      <right style="dotted">
        <color theme="8"/>
      </right>
      <top/>
      <bottom style="thin">
        <color auto="1"/>
      </bottom>
      <diagonal/>
    </border>
    <border>
      <left style="dotted">
        <color theme="8"/>
      </left>
      <right/>
      <top/>
      <bottom style="thin">
        <color auto="1"/>
      </bottom>
      <diagonal/>
    </border>
    <border>
      <left/>
      <right style="thin">
        <color auto="1"/>
      </right>
      <top/>
      <bottom style="thin">
        <color auto="1"/>
      </bottom>
      <diagonal/>
    </border>
    <border>
      <left style="dotted">
        <color theme="8"/>
      </left>
      <right/>
      <top style="thin">
        <color auto="1"/>
      </top>
      <bottom/>
      <diagonal/>
    </border>
    <border>
      <left style="dotted">
        <color theme="8"/>
      </left>
      <right style="dotted">
        <color theme="8"/>
      </right>
      <top style="thin">
        <color auto="1"/>
      </top>
      <bottom/>
      <diagonal/>
    </border>
    <border>
      <left/>
      <right style="thin">
        <color auto="1"/>
      </right>
      <top style="thin">
        <color auto="1"/>
      </top>
      <bottom/>
      <diagonal/>
    </border>
    <border>
      <left style="thin">
        <color auto="1"/>
      </left>
      <right style="thin">
        <color auto="1"/>
      </right>
      <top/>
      <bottom/>
      <diagonal/>
    </border>
    <border>
      <left style="dotted">
        <color theme="8"/>
      </left>
      <right/>
      <top/>
      <bottom/>
      <diagonal/>
    </border>
    <border>
      <left style="dotted">
        <color theme="8"/>
      </left>
      <right style="thin">
        <color indexed="64"/>
      </right>
      <top style="thin">
        <color auto="1"/>
      </top>
      <bottom/>
      <diagonal/>
    </border>
    <border>
      <left style="thin">
        <color indexed="64"/>
      </left>
      <right style="dotted">
        <color theme="8"/>
      </right>
      <top/>
      <bottom style="thin">
        <color auto="1"/>
      </bottom>
      <diagonal/>
    </border>
    <border>
      <left/>
      <right style="thin">
        <color auto="1"/>
      </right>
      <top style="thin">
        <color auto="1"/>
      </top>
      <bottom style="thin">
        <color auto="1"/>
      </bottom>
      <diagonal/>
    </border>
    <border>
      <left style="thin">
        <color theme="0"/>
      </left>
      <right style="thin">
        <color indexed="64"/>
      </right>
      <top style="thin">
        <color auto="1"/>
      </top>
      <bottom/>
      <diagonal/>
    </border>
    <border>
      <left style="thin">
        <color theme="0"/>
      </left>
      <right style="thin">
        <color indexed="64"/>
      </right>
      <top style="thin">
        <color indexed="64"/>
      </top>
      <bottom style="thin">
        <color theme="0"/>
      </bottom>
      <diagonal/>
    </border>
    <border>
      <left/>
      <right/>
      <top style="hair">
        <color auto="1"/>
      </top>
      <bottom style="hair">
        <color auto="1"/>
      </bottom>
      <diagonal/>
    </border>
    <border>
      <left/>
      <right/>
      <top/>
      <bottom style="medium">
        <color theme="8"/>
      </bottom>
      <diagonal/>
    </border>
    <border>
      <left style="thin">
        <color theme="6"/>
      </left>
      <right/>
      <top style="thin">
        <color theme="0"/>
      </top>
      <bottom/>
      <diagonal/>
    </border>
    <border>
      <left style="thin">
        <color theme="6"/>
      </left>
      <right/>
      <top/>
      <bottom/>
      <diagonal/>
    </border>
    <border>
      <left style="thin">
        <color theme="6"/>
      </left>
      <right/>
      <top/>
      <bottom style="medium">
        <color auto="1"/>
      </bottom>
      <diagonal/>
    </border>
    <border>
      <left/>
      <right/>
      <top/>
      <bottom style="thin">
        <color theme="8"/>
      </bottom>
      <diagonal/>
    </border>
    <border>
      <left style="thin">
        <color indexed="64"/>
      </left>
      <right/>
      <top style="thin">
        <color theme="0"/>
      </top>
      <bottom/>
      <diagonal/>
    </border>
    <border>
      <left/>
      <right/>
      <top/>
      <bottom style="thin">
        <color theme="5" tint="-0.24994659260841701"/>
      </bottom>
      <diagonal/>
    </border>
    <border>
      <left/>
      <right/>
      <top/>
      <bottom style="thick">
        <color auto="1"/>
      </bottom>
      <diagonal/>
    </border>
    <border>
      <left/>
      <right/>
      <top style="thick">
        <color auto="1"/>
      </top>
      <bottom/>
      <diagonal/>
    </border>
    <border>
      <left style="thin">
        <color theme="0"/>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theme="0"/>
      </right>
      <top style="thin">
        <color indexed="64"/>
      </top>
      <bottom style="thin">
        <color indexed="64"/>
      </bottom>
      <diagonal/>
    </border>
    <border>
      <left style="thin">
        <color indexed="64"/>
      </left>
      <right style="thin">
        <color theme="0"/>
      </right>
      <top style="thin">
        <color theme="0"/>
      </top>
      <bottom/>
      <diagonal/>
    </border>
    <border>
      <left style="thin">
        <color theme="0"/>
      </left>
      <right style="thin">
        <color auto="1"/>
      </right>
      <top style="thin">
        <color theme="0"/>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theme="0"/>
      </left>
      <right style="thin">
        <color indexed="64"/>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theme="0"/>
      </left>
      <right style="hair">
        <color theme="0"/>
      </right>
      <top/>
      <bottom style="thin">
        <color theme="0"/>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style="thin">
        <color theme="0"/>
      </right>
      <top/>
      <bottom style="thin">
        <color auto="1"/>
      </bottom>
      <diagonal/>
    </border>
    <border>
      <left style="thin">
        <color indexed="64"/>
      </left>
      <right style="thin">
        <color theme="9"/>
      </right>
      <top style="thin">
        <color indexed="64"/>
      </top>
      <bottom/>
      <diagonal/>
    </border>
    <border>
      <left style="hair">
        <color auto="1"/>
      </left>
      <right style="thin">
        <color auto="1"/>
      </right>
      <top/>
      <bottom style="thin">
        <color auto="1"/>
      </bottom>
      <diagonal/>
    </border>
    <border>
      <left style="hair">
        <color auto="1"/>
      </left>
      <right style="thin">
        <color auto="1"/>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s>
  <cellStyleXfs count="8">
    <xf numFmtId="0" fontId="0" fillId="0" borderId="0"/>
    <xf numFmtId="0" fontId="9" fillId="0" borderId="0"/>
    <xf numFmtId="0" fontId="9" fillId="0" borderId="0"/>
    <xf numFmtId="0" fontId="14" fillId="0" borderId="0"/>
    <xf numFmtId="0" fontId="17" fillId="0" borderId="0" applyNumberForma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cellStyleXfs>
  <cellXfs count="970">
    <xf numFmtId="0" fontId="0" fillId="0" borderId="0" xfId="0"/>
    <xf numFmtId="0" fontId="3" fillId="0" borderId="1" xfId="0" applyFont="1" applyBorder="1"/>
    <xf numFmtId="0" fontId="6" fillId="0" borderId="0" xfId="0" applyFont="1" applyAlignment="1">
      <alignment horizontal="justify" vertical="center"/>
    </xf>
    <xf numFmtId="0" fontId="5" fillId="0" borderId="0" xfId="0" applyFont="1" applyFill="1" applyAlignment="1">
      <alignment horizontal="center" vertical="center" wrapText="1"/>
    </xf>
    <xf numFmtId="0" fontId="5" fillId="0" borderId="14" xfId="0" applyFont="1" applyFill="1" applyBorder="1" applyAlignment="1">
      <alignment horizontal="center" vertical="center" wrapText="1"/>
    </xf>
    <xf numFmtId="0" fontId="0" fillId="0" borderId="0" xfId="0" applyFill="1"/>
    <xf numFmtId="0" fontId="3" fillId="0" borderId="1" xfId="0" applyFont="1" applyFill="1" applyBorder="1"/>
    <xf numFmtId="0" fontId="3" fillId="0" borderId="3" xfId="0" applyFont="1" applyFill="1" applyBorder="1"/>
    <xf numFmtId="0" fontId="3" fillId="0" borderId="2" xfId="0" applyFont="1" applyFill="1" applyBorder="1"/>
    <xf numFmtId="0" fontId="7" fillId="0" borderId="17" xfId="0" applyFont="1" applyFill="1" applyBorder="1"/>
    <xf numFmtId="3" fontId="3" fillId="0" borderId="3" xfId="0" applyNumberFormat="1" applyFont="1" applyFill="1" applyBorder="1"/>
    <xf numFmtId="3" fontId="3" fillId="0" borderId="1" xfId="0" applyNumberFormat="1" applyFont="1" applyFill="1" applyBorder="1"/>
    <xf numFmtId="3" fontId="3" fillId="0" borderId="2" xfId="0" applyNumberFormat="1" applyFont="1" applyFill="1" applyBorder="1"/>
    <xf numFmtId="3" fontId="7" fillId="0" borderId="16" xfId="0" applyNumberFormat="1" applyFont="1" applyFill="1" applyBorder="1"/>
    <xf numFmtId="3" fontId="7" fillId="0" borderId="18" xfId="0" applyNumberFormat="1" applyFont="1" applyFill="1" applyBorder="1"/>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3" fillId="0" borderId="0" xfId="0" applyFont="1"/>
    <xf numFmtId="0" fontId="7" fillId="0" borderId="0" xfId="0" applyFont="1"/>
    <xf numFmtId="3" fontId="3" fillId="0" borderId="1" xfId="0" applyNumberFormat="1" applyFont="1" applyBorder="1"/>
    <xf numFmtId="165" fontId="0" fillId="0" borderId="0" xfId="0" applyNumberFormat="1"/>
    <xf numFmtId="0" fontId="11" fillId="0" borderId="0" xfId="0" applyNumberFormat="1" applyFont="1" applyFill="1" applyBorder="1" applyAlignment="1" applyProtection="1">
      <alignment horizontal="left" vertical="top"/>
    </xf>
    <xf numFmtId="0" fontId="12" fillId="0" borderId="0" xfId="0" applyNumberFormat="1" applyFont="1" applyFill="1" applyBorder="1" applyAlignment="1" applyProtection="1">
      <alignment horizontal="left" vertical="top"/>
    </xf>
    <xf numFmtId="0" fontId="3" fillId="0" borderId="0" xfId="0" applyFont="1" applyBorder="1"/>
    <xf numFmtId="0" fontId="13" fillId="0" borderId="0" xfId="0" applyNumberFormat="1" applyFont="1" applyFill="1" applyBorder="1" applyAlignment="1" applyProtection="1">
      <alignment horizontal="left" vertical="top"/>
    </xf>
    <xf numFmtId="0" fontId="11" fillId="0" borderId="0" xfId="0" applyNumberFormat="1" applyFont="1" applyFill="1" applyBorder="1" applyAlignment="1" applyProtection="1">
      <alignment horizontal="left"/>
    </xf>
    <xf numFmtId="0" fontId="12" fillId="0" borderId="0" xfId="0" applyNumberFormat="1" applyFont="1" applyFill="1" applyBorder="1" applyAlignment="1" applyProtection="1">
      <alignment horizontal="left"/>
    </xf>
    <xf numFmtId="0" fontId="11" fillId="0" borderId="35" xfId="0" applyNumberFormat="1" applyFont="1" applyFill="1" applyBorder="1" applyAlignment="1" applyProtection="1">
      <alignment horizontal="left" vertical="top"/>
    </xf>
    <xf numFmtId="165" fontId="3" fillId="0" borderId="0" xfId="0" applyNumberFormat="1" applyFont="1"/>
    <xf numFmtId="0" fontId="4" fillId="4" borderId="32" xfId="0" applyFont="1" applyFill="1" applyBorder="1" applyAlignment="1">
      <alignment horizontal="center"/>
    </xf>
    <xf numFmtId="0" fontId="8" fillId="0" borderId="0" xfId="0" applyFont="1"/>
    <xf numFmtId="3" fontId="0" fillId="0" borderId="0" xfId="0" applyNumberFormat="1"/>
    <xf numFmtId="0" fontId="5" fillId="3" borderId="0" xfId="0" applyFont="1" applyFill="1" applyAlignment="1">
      <alignment horizontal="center" vertical="center" wrapText="1"/>
    </xf>
    <xf numFmtId="0" fontId="5" fillId="3" borderId="1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2" borderId="10" xfId="0" applyFont="1" applyFill="1" applyBorder="1" applyAlignment="1">
      <alignment horizontal="center" vertical="center"/>
    </xf>
    <xf numFmtId="0" fontId="3" fillId="0" borderId="1" xfId="0" applyFont="1" applyBorder="1" applyAlignment="1">
      <alignment vertical="center"/>
    </xf>
    <xf numFmtId="164" fontId="3" fillId="0" borderId="1" xfId="0" applyNumberFormat="1" applyFont="1" applyBorder="1" applyAlignment="1">
      <alignment vertical="center"/>
    </xf>
    <xf numFmtId="3" fontId="3" fillId="0" borderId="1" xfId="0" applyNumberFormat="1" applyFont="1" applyBorder="1" applyAlignment="1">
      <alignment vertical="center"/>
    </xf>
    <xf numFmtId="3" fontId="8" fillId="0" borderId="0" xfId="0" applyNumberFormat="1" applyFont="1"/>
    <xf numFmtId="165" fontId="8" fillId="0" borderId="0" xfId="0" applyNumberFormat="1" applyFont="1"/>
    <xf numFmtId="3" fontId="8" fillId="0" borderId="34" xfId="0" applyNumberFormat="1" applyFont="1" applyBorder="1"/>
    <xf numFmtId="3" fontId="3" fillId="0" borderId="0" xfId="0" applyNumberFormat="1" applyFont="1" applyBorder="1"/>
    <xf numFmtId="0" fontId="0" fillId="0" borderId="0" xfId="0" applyAlignment="1">
      <alignment horizontal="right"/>
    </xf>
    <xf numFmtId="166" fontId="0" fillId="0" borderId="0" xfId="5" applyNumberFormat="1" applyFont="1"/>
    <xf numFmtId="0" fontId="1" fillId="0" borderId="0" xfId="0" applyFont="1" applyAlignment="1">
      <alignment horizontal="center" vertical="center" wrapText="1"/>
    </xf>
    <xf numFmtId="0" fontId="5" fillId="3" borderId="0" xfId="0" applyFont="1" applyFill="1" applyAlignment="1">
      <alignment horizontal="center" vertical="center" wrapText="1"/>
    </xf>
    <xf numFmtId="0" fontId="6" fillId="0" borderId="0" xfId="0" applyFont="1" applyAlignment="1">
      <alignment horizontal="justify" vertical="center" wrapText="1"/>
    </xf>
    <xf numFmtId="0" fontId="5" fillId="3" borderId="14" xfId="0" applyFont="1" applyFill="1" applyBorder="1" applyAlignment="1">
      <alignment horizontal="center" vertical="center" wrapText="1"/>
    </xf>
    <xf numFmtId="0" fontId="6" fillId="0" borderId="0" xfId="0" applyFont="1" applyAlignment="1">
      <alignment horizontal="justify" vertical="center" wrapText="1"/>
    </xf>
    <xf numFmtId="0" fontId="24" fillId="0" borderId="0" xfId="0" applyFont="1"/>
    <xf numFmtId="0" fontId="0" fillId="0" borderId="0" xfId="0" applyFont="1"/>
    <xf numFmtId="3" fontId="0" fillId="0" borderId="0" xfId="0" applyNumberFormat="1" applyFont="1"/>
    <xf numFmtId="0" fontId="10" fillId="8" borderId="47" xfId="0" applyFont="1" applyFill="1" applyBorder="1" applyAlignment="1">
      <alignment horizontal="center"/>
    </xf>
    <xf numFmtId="0" fontId="10" fillId="2" borderId="28" xfId="0" applyFont="1" applyFill="1" applyBorder="1" applyAlignment="1">
      <alignment horizontal="center"/>
    </xf>
    <xf numFmtId="0" fontId="10" fillId="9" borderId="0" xfId="0" applyFont="1" applyFill="1" applyBorder="1" applyAlignment="1">
      <alignment horizontal="center"/>
    </xf>
    <xf numFmtId="0" fontId="10" fillId="2" borderId="50" xfId="2" applyFont="1" applyFill="1" applyBorder="1" applyAlignment="1">
      <alignment horizontal="center"/>
    </xf>
    <xf numFmtId="0" fontId="10" fillId="10" borderId="28" xfId="2" applyFont="1" applyFill="1" applyBorder="1" applyAlignment="1">
      <alignment horizontal="center"/>
    </xf>
    <xf numFmtId="3" fontId="8" fillId="0" borderId="0" xfId="0" applyNumberFormat="1" applyFont="1" applyFill="1"/>
    <xf numFmtId="0" fontId="0" fillId="0" borderId="0" xfId="0" applyFont="1" applyFill="1"/>
    <xf numFmtId="0" fontId="7" fillId="0" borderId="0" xfId="0" applyFont="1" applyFill="1"/>
    <xf numFmtId="0" fontId="3" fillId="0" borderId="0" xfId="0" applyFont="1" applyFill="1"/>
    <xf numFmtId="3" fontId="0" fillId="0" borderId="0" xfId="0" applyNumberFormat="1" applyFill="1"/>
    <xf numFmtId="0" fontId="3" fillId="0" borderId="0" xfId="0" applyFont="1" applyFill="1" applyBorder="1"/>
    <xf numFmtId="0" fontId="11" fillId="0" borderId="25" xfId="0" applyNumberFormat="1" applyFont="1" applyFill="1" applyBorder="1" applyAlignment="1" applyProtection="1">
      <alignment horizontal="left" vertical="top"/>
    </xf>
    <xf numFmtId="3" fontId="8" fillId="0" borderId="25" xfId="0" applyNumberFormat="1" applyFont="1" applyFill="1" applyBorder="1"/>
    <xf numFmtId="0" fontId="0" fillId="0" borderId="0" xfId="0" applyFont="1" applyFill="1" applyBorder="1"/>
    <xf numFmtId="1" fontId="0" fillId="0" borderId="0" xfId="0" applyNumberFormat="1" applyFont="1"/>
    <xf numFmtId="0" fontId="0" fillId="12" borderId="0" xfId="0" applyFont="1" applyFill="1"/>
    <xf numFmtId="0" fontId="10" fillId="5" borderId="28" xfId="0" applyFont="1" applyFill="1" applyBorder="1" applyAlignment="1">
      <alignment horizontal="center"/>
    </xf>
    <xf numFmtId="0" fontId="10" fillId="5" borderId="0" xfId="0" applyFont="1" applyFill="1" applyBorder="1" applyAlignment="1">
      <alignment horizontal="center"/>
    </xf>
    <xf numFmtId="0" fontId="0" fillId="0" borderId="0" xfId="0" applyFont="1" applyBorder="1"/>
    <xf numFmtId="0" fontId="27" fillId="0" borderId="0" xfId="0" applyNumberFormat="1" applyFont="1" applyFill="1" applyBorder="1" applyAlignment="1" applyProtection="1">
      <alignment horizontal="left" vertical="top"/>
    </xf>
    <xf numFmtId="3" fontId="8" fillId="0" borderId="0" xfId="0" applyNumberFormat="1" applyFont="1" applyFill="1" applyBorder="1"/>
    <xf numFmtId="0" fontId="18" fillId="0" borderId="0" xfId="0" applyNumberFormat="1" applyFont="1" applyFill="1" applyBorder="1" applyAlignment="1" applyProtection="1">
      <alignment horizontal="left" vertical="top"/>
    </xf>
    <xf numFmtId="3" fontId="0" fillId="0" borderId="0" xfId="0" applyNumberFormat="1" applyFont="1" applyFill="1"/>
    <xf numFmtId="165" fontId="0" fillId="0" borderId="0" xfId="0" applyNumberFormat="1" applyFont="1"/>
    <xf numFmtId="165" fontId="0" fillId="0" borderId="0" xfId="0" applyNumberFormat="1" applyFont="1" applyFill="1"/>
    <xf numFmtId="0" fontId="0" fillId="0" borderId="25" xfId="0" applyFont="1" applyFill="1" applyBorder="1"/>
    <xf numFmtId="0" fontId="18" fillId="0" borderId="25" xfId="0" applyNumberFormat="1" applyFont="1" applyFill="1" applyBorder="1" applyAlignment="1" applyProtection="1">
      <alignment horizontal="left" vertical="top"/>
    </xf>
    <xf numFmtId="3" fontId="0" fillId="0" borderId="25" xfId="0" applyNumberFormat="1" applyFont="1" applyFill="1" applyBorder="1"/>
    <xf numFmtId="3" fontId="0" fillId="0" borderId="25" xfId="0" applyNumberFormat="1" applyFont="1" applyBorder="1"/>
    <xf numFmtId="3" fontId="23" fillId="0" borderId="0" xfId="0" applyNumberFormat="1" applyFont="1" applyFill="1"/>
    <xf numFmtId="165" fontId="0" fillId="0" borderId="25" xfId="0" applyNumberFormat="1" applyFont="1" applyBorder="1"/>
    <xf numFmtId="0" fontId="12" fillId="0" borderId="0" xfId="3" applyFont="1" applyBorder="1"/>
    <xf numFmtId="0" fontId="12" fillId="0" borderId="0" xfId="3" applyFont="1"/>
    <xf numFmtId="0" fontId="4" fillId="12" borderId="23" xfId="3" applyFont="1" applyFill="1" applyBorder="1" applyAlignment="1">
      <alignment horizontal="center"/>
    </xf>
    <xf numFmtId="0" fontId="4" fillId="12" borderId="47" xfId="3" applyFont="1" applyFill="1" applyBorder="1" applyAlignment="1">
      <alignment horizontal="center"/>
    </xf>
    <xf numFmtId="0" fontId="4" fillId="12" borderId="53" xfId="3" applyFont="1" applyFill="1" applyBorder="1" applyAlignment="1">
      <alignment horizontal="center"/>
    </xf>
    <xf numFmtId="0" fontId="28" fillId="0" borderId="0" xfId="3" applyFont="1" applyBorder="1" applyAlignment="1">
      <alignment horizontal="left"/>
    </xf>
    <xf numFmtId="3" fontId="28" fillId="0" borderId="0" xfId="3" applyNumberFormat="1" applyFont="1" applyBorder="1" applyAlignment="1">
      <alignment horizontal="right"/>
    </xf>
    <xf numFmtId="3" fontId="28" fillId="0" borderId="54" xfId="3" applyNumberFormat="1" applyFont="1" applyBorder="1" applyAlignment="1">
      <alignment horizontal="right"/>
    </xf>
    <xf numFmtId="3" fontId="28" fillId="0" borderId="0" xfId="3" applyNumberFormat="1" applyFont="1" applyFill="1" applyBorder="1" applyAlignment="1">
      <alignment horizontal="right"/>
    </xf>
    <xf numFmtId="3" fontId="28" fillId="0" borderId="55" xfId="3" applyNumberFormat="1" applyFont="1" applyFill="1" applyBorder="1" applyAlignment="1">
      <alignment horizontal="right"/>
    </xf>
    <xf numFmtId="3" fontId="12" fillId="0" borderId="0" xfId="3" applyNumberFormat="1" applyFont="1"/>
    <xf numFmtId="3" fontId="12" fillId="0" borderId="54" xfId="3" applyNumberFormat="1" applyFont="1" applyBorder="1"/>
    <xf numFmtId="3" fontId="12" fillId="0" borderId="0" xfId="3" applyNumberFormat="1" applyFont="1" applyFill="1" applyBorder="1"/>
    <xf numFmtId="3" fontId="12" fillId="0" borderId="55" xfId="3" applyNumberFormat="1" applyFont="1" applyFill="1" applyBorder="1" applyAlignment="1">
      <alignment horizontal="right"/>
    </xf>
    <xf numFmtId="0" fontId="12" fillId="0" borderId="25" xfId="3" applyFont="1" applyBorder="1"/>
    <xf numFmtId="3" fontId="12" fillId="0" borderId="25" xfId="3" applyNumberFormat="1" applyFont="1" applyBorder="1"/>
    <xf numFmtId="3" fontId="12" fillId="0" borderId="43" xfId="3" applyNumberFormat="1" applyFont="1" applyBorder="1"/>
    <xf numFmtId="3" fontId="12" fillId="0" borderId="25" xfId="3" applyNumberFormat="1" applyFont="1" applyFill="1" applyBorder="1"/>
    <xf numFmtId="3" fontId="12" fillId="0" borderId="56" xfId="3" applyNumberFormat="1" applyFont="1" applyFill="1" applyBorder="1" applyAlignment="1">
      <alignment horizontal="right"/>
    </xf>
    <xf numFmtId="3" fontId="28" fillId="0" borderId="0" xfId="3" applyNumberFormat="1" applyFont="1"/>
    <xf numFmtId="3" fontId="28" fillId="0" borderId="54" xfId="3" applyNumberFormat="1" applyFont="1" applyBorder="1"/>
    <xf numFmtId="3" fontId="28" fillId="0" borderId="0" xfId="3" applyNumberFormat="1" applyFont="1" applyFill="1" applyBorder="1"/>
    <xf numFmtId="3" fontId="28" fillId="0" borderId="55" xfId="3" applyNumberFormat="1" applyFont="1" applyFill="1" applyBorder="1"/>
    <xf numFmtId="3" fontId="12" fillId="0" borderId="0" xfId="3" applyNumberFormat="1" applyFont="1" applyFill="1"/>
    <xf numFmtId="3" fontId="12" fillId="0" borderId="54" xfId="3" applyNumberFormat="1" applyFont="1" applyFill="1" applyBorder="1"/>
    <xf numFmtId="3" fontId="28" fillId="0" borderId="0" xfId="3" applyNumberFormat="1" applyFont="1" applyBorder="1"/>
    <xf numFmtId="3" fontId="12" fillId="0" borderId="0" xfId="3" applyNumberFormat="1" applyFont="1" applyBorder="1"/>
    <xf numFmtId="0" fontId="4" fillId="12" borderId="30" xfId="3" applyFont="1" applyFill="1" applyBorder="1"/>
    <xf numFmtId="3" fontId="4" fillId="12" borderId="30" xfId="3" applyNumberFormat="1" applyFont="1" applyFill="1" applyBorder="1"/>
    <xf numFmtId="3" fontId="4" fillId="12" borderId="29" xfId="3" applyNumberFormat="1" applyFont="1" applyFill="1" applyBorder="1"/>
    <xf numFmtId="3" fontId="4" fillId="12" borderId="57" xfId="3" applyNumberFormat="1" applyFont="1" applyFill="1" applyBorder="1"/>
    <xf numFmtId="0" fontId="13" fillId="0" borderId="0" xfId="3" applyFont="1"/>
    <xf numFmtId="3" fontId="30" fillId="0" borderId="0" xfId="3" applyNumberFormat="1" applyFont="1"/>
    <xf numFmtId="165" fontId="12" fillId="0" borderId="25" xfId="3" applyNumberFormat="1" applyFont="1" applyBorder="1" applyAlignment="1">
      <alignment horizontal="right"/>
    </xf>
    <xf numFmtId="3" fontId="12" fillId="0" borderId="25" xfId="3" applyNumberFormat="1" applyFont="1" applyBorder="1" applyAlignment="1">
      <alignment horizontal="right"/>
    </xf>
    <xf numFmtId="164" fontId="12" fillId="0" borderId="25" xfId="3" applyNumberFormat="1" applyFont="1" applyBorder="1"/>
    <xf numFmtId="164" fontId="12" fillId="0" borderId="25" xfId="3" applyNumberFormat="1" applyFont="1" applyBorder="1" applyAlignment="1">
      <alignment horizontal="right"/>
    </xf>
    <xf numFmtId="3" fontId="12" fillId="0" borderId="0" xfId="3" applyNumberFormat="1" applyFont="1" applyAlignment="1">
      <alignment horizontal="right"/>
    </xf>
    <xf numFmtId="165" fontId="12" fillId="0" borderId="0" xfId="3" applyNumberFormat="1" applyFont="1"/>
    <xf numFmtId="0" fontId="7" fillId="0" borderId="25" xfId="0" applyFont="1" applyFill="1" applyBorder="1" applyAlignment="1">
      <alignment vertical="top"/>
    </xf>
    <xf numFmtId="0" fontId="6" fillId="0" borderId="0" xfId="0" applyFont="1"/>
    <xf numFmtId="0" fontId="0" fillId="0" borderId="0" xfId="0" applyAlignment="1">
      <alignment horizontal="center"/>
    </xf>
    <xf numFmtId="0" fontId="11" fillId="0" borderId="23" xfId="3" applyFont="1" applyFill="1" applyBorder="1"/>
    <xf numFmtId="0" fontId="12" fillId="0" borderId="23" xfId="3" applyFont="1" applyBorder="1"/>
    <xf numFmtId="0" fontId="12" fillId="0" borderId="23" xfId="3" applyFont="1" applyBorder="1" applyAlignment="1">
      <alignment horizontal="right"/>
    </xf>
    <xf numFmtId="0" fontId="34" fillId="0" borderId="0" xfId="0" applyFont="1"/>
    <xf numFmtId="0" fontId="21" fillId="4" borderId="24" xfId="0" applyFont="1" applyFill="1" applyBorder="1" applyAlignment="1">
      <alignment vertical="center" wrapText="1"/>
    </xf>
    <xf numFmtId="0" fontId="0" fillId="0" borderId="54" xfId="0" applyBorder="1"/>
    <xf numFmtId="0" fontId="21" fillId="4" borderId="54" xfId="0" applyFont="1" applyFill="1" applyBorder="1" applyAlignment="1">
      <alignment vertical="center" wrapText="1"/>
    </xf>
    <xf numFmtId="0" fontId="21" fillId="4" borderId="62" xfId="0" applyFont="1" applyFill="1" applyBorder="1" applyAlignment="1">
      <alignment horizontal="center"/>
    </xf>
    <xf numFmtId="0" fontId="21" fillId="4" borderId="61" xfId="0" applyFont="1" applyFill="1" applyBorder="1" applyAlignment="1">
      <alignment horizontal="center"/>
    </xf>
    <xf numFmtId="0" fontId="21" fillId="4" borderId="39" xfId="0" applyFont="1" applyFill="1" applyBorder="1" applyAlignment="1">
      <alignment horizontal="center"/>
    </xf>
    <xf numFmtId="0" fontId="37" fillId="0" borderId="26" xfId="0" applyFont="1" applyBorder="1" applyAlignment="1">
      <alignment horizontal="left" vertical="center"/>
    </xf>
    <xf numFmtId="0" fontId="37" fillId="0" borderId="26" xfId="0" applyFont="1" applyBorder="1"/>
    <xf numFmtId="168" fontId="37" fillId="0" borderId="24" xfId="6" applyNumberFormat="1" applyFont="1" applyBorder="1" applyAlignment="1">
      <alignment vertical="center"/>
    </xf>
    <xf numFmtId="168" fontId="37" fillId="13" borderId="70" xfId="6" applyNumberFormat="1" applyFont="1" applyFill="1" applyBorder="1" applyAlignment="1">
      <alignment vertical="center"/>
    </xf>
    <xf numFmtId="0" fontId="37" fillId="13" borderId="72" xfId="0" applyFont="1" applyFill="1" applyBorder="1"/>
    <xf numFmtId="0" fontId="37" fillId="13" borderId="71" xfId="0" applyFont="1" applyFill="1" applyBorder="1" applyAlignment="1">
      <alignment horizontal="center"/>
    </xf>
    <xf numFmtId="0" fontId="0" fillId="13" borderId="24" xfId="0" applyFill="1" applyBorder="1"/>
    <xf numFmtId="0" fontId="0" fillId="13" borderId="71" xfId="0" applyFill="1" applyBorder="1"/>
    <xf numFmtId="0" fontId="0" fillId="13" borderId="26" xfId="0" applyFill="1" applyBorder="1"/>
    <xf numFmtId="0" fontId="0" fillId="13" borderId="72" xfId="0" applyFill="1" applyBorder="1"/>
    <xf numFmtId="0" fontId="37" fillId="0" borderId="0" xfId="0" applyFont="1" applyBorder="1" applyAlignment="1">
      <alignment horizontal="left" vertical="center"/>
    </xf>
    <xf numFmtId="0" fontId="37" fillId="0" borderId="0" xfId="0" applyFont="1" applyBorder="1"/>
    <xf numFmtId="168" fontId="37" fillId="0" borderId="54" xfId="6" applyNumberFormat="1" applyFont="1" applyBorder="1" applyAlignment="1">
      <alignment vertical="center"/>
    </xf>
    <xf numFmtId="168" fontId="37" fillId="13" borderId="74" xfId="6" applyNumberFormat="1" applyFont="1" applyFill="1" applyBorder="1" applyAlignment="1">
      <alignment vertical="center"/>
    </xf>
    <xf numFmtId="0" fontId="37" fillId="13" borderId="61" xfId="0" applyFont="1" applyFill="1" applyBorder="1"/>
    <xf numFmtId="0" fontId="37" fillId="13" borderId="64" xfId="0" applyFont="1" applyFill="1" applyBorder="1"/>
    <xf numFmtId="0" fontId="0" fillId="0" borderId="0" xfId="0" applyBorder="1"/>
    <xf numFmtId="0" fontId="0" fillId="13" borderId="54" xfId="0" applyFill="1" applyBorder="1"/>
    <xf numFmtId="0" fontId="0" fillId="13" borderId="61" xfId="0" applyFill="1" applyBorder="1"/>
    <xf numFmtId="0" fontId="0" fillId="13" borderId="0" xfId="0" applyFill="1" applyBorder="1"/>
    <xf numFmtId="0" fontId="0" fillId="13" borderId="64" xfId="0" applyFill="1" applyBorder="1"/>
    <xf numFmtId="0" fontId="36" fillId="0" borderId="25" xfId="0" applyFont="1" applyBorder="1" applyAlignment="1">
      <alignment horizontal="center" vertical="center"/>
    </xf>
    <xf numFmtId="0" fontId="37" fillId="0" borderId="25" xfId="0" applyFont="1" applyBorder="1"/>
    <xf numFmtId="168" fontId="36" fillId="0" borderId="43" xfId="6" applyNumberFormat="1" applyFont="1" applyBorder="1" applyAlignment="1">
      <alignment vertical="center"/>
    </xf>
    <xf numFmtId="168" fontId="36" fillId="0" borderId="68" xfId="6" applyNumberFormat="1" applyFont="1" applyBorder="1" applyAlignment="1">
      <alignment vertical="center"/>
    </xf>
    <xf numFmtId="0" fontId="0" fillId="13" borderId="67" xfId="0" applyFill="1" applyBorder="1"/>
    <xf numFmtId="0" fontId="0" fillId="13" borderId="25" xfId="0" applyFill="1" applyBorder="1"/>
    <xf numFmtId="0" fontId="0" fillId="13" borderId="69" xfId="0" applyFill="1" applyBorder="1"/>
    <xf numFmtId="0" fontId="0" fillId="0" borderId="25" xfId="0" applyBorder="1"/>
    <xf numFmtId="168" fontId="37" fillId="13" borderId="24" xfId="6" applyNumberFormat="1" applyFont="1" applyFill="1" applyBorder="1" applyAlignment="1">
      <alignment vertical="center"/>
    </xf>
    <xf numFmtId="168" fontId="37" fillId="13" borderId="54" xfId="6" applyNumberFormat="1" applyFont="1" applyFill="1" applyBorder="1" applyAlignment="1">
      <alignment vertical="center"/>
    </xf>
    <xf numFmtId="168" fontId="38" fillId="0" borderId="43" xfId="6" applyNumberFormat="1" applyFont="1" applyBorder="1" applyAlignment="1">
      <alignment vertical="center"/>
    </xf>
    <xf numFmtId="0" fontId="36" fillId="0" borderId="0" xfId="0" applyFont="1" applyBorder="1" applyAlignment="1">
      <alignment horizontal="center" vertical="center"/>
    </xf>
    <xf numFmtId="168" fontId="36" fillId="0" borderId="54" xfId="6" applyNumberFormat="1" applyFont="1" applyBorder="1" applyAlignment="1">
      <alignment vertical="center"/>
    </xf>
    <xf numFmtId="168" fontId="36" fillId="0" borderId="74" xfId="6" applyNumberFormat="1" applyFont="1" applyBorder="1" applyAlignment="1">
      <alignment vertical="center"/>
    </xf>
    <xf numFmtId="9" fontId="0" fillId="0" borderId="0" xfId="0" applyNumberFormat="1"/>
    <xf numFmtId="168" fontId="36" fillId="0" borderId="75" xfId="6" applyNumberFormat="1" applyFont="1" applyBorder="1" applyAlignment="1">
      <alignment vertical="center"/>
    </xf>
    <xf numFmtId="168" fontId="36" fillId="0" borderId="61" xfId="6" applyNumberFormat="1" applyFont="1" applyBorder="1" applyAlignment="1">
      <alignment vertical="center"/>
    </xf>
    <xf numFmtId="168" fontId="38" fillId="0" borderId="74" xfId="6" applyNumberFormat="1" applyFont="1" applyBorder="1" applyAlignment="1">
      <alignment vertical="center"/>
    </xf>
    <xf numFmtId="169" fontId="36" fillId="0" borderId="76" xfId="6" applyNumberFormat="1" applyFont="1" applyBorder="1" applyAlignment="1">
      <alignment vertical="center"/>
    </xf>
    <xf numFmtId="169" fontId="36" fillId="13" borderId="43" xfId="6" applyNumberFormat="1" applyFont="1" applyFill="1" applyBorder="1" applyAlignment="1">
      <alignment vertical="center"/>
    </xf>
    <xf numFmtId="168" fontId="0" fillId="0" borderId="0" xfId="0" applyNumberFormat="1"/>
    <xf numFmtId="165" fontId="3" fillId="0" borderId="73" xfId="0" applyNumberFormat="1" applyFont="1" applyBorder="1" applyAlignment="1">
      <alignment horizontal="right"/>
    </xf>
    <xf numFmtId="164" fontId="3" fillId="0" borderId="73" xfId="0" applyNumberFormat="1" applyFont="1" applyBorder="1"/>
    <xf numFmtId="0" fontId="8" fillId="0" borderId="54" xfId="0" applyFont="1" applyBorder="1"/>
    <xf numFmtId="0" fontId="8" fillId="0" borderId="0" xfId="0" applyFont="1" applyBorder="1"/>
    <xf numFmtId="164" fontId="3" fillId="0" borderId="3" xfId="0" applyNumberFormat="1" applyFont="1" applyBorder="1"/>
    <xf numFmtId="0" fontId="0" fillId="0" borderId="0" xfId="0" applyBorder="1" applyAlignment="1">
      <alignment horizontal="left" vertical="center"/>
    </xf>
    <xf numFmtId="0" fontId="21" fillId="4" borderId="28" xfId="0" applyFont="1" applyFill="1" applyBorder="1" applyAlignment="1">
      <alignment horizontal="center" wrapText="1"/>
    </xf>
    <xf numFmtId="0" fontId="21" fillId="4" borderId="63" xfId="0" applyFont="1" applyFill="1" applyBorder="1" applyAlignment="1">
      <alignment horizontal="center" wrapText="1"/>
    </xf>
    <xf numFmtId="0" fontId="21" fillId="4" borderId="0" xfId="0" applyFont="1" applyFill="1" applyBorder="1" applyAlignment="1">
      <alignment horizontal="center" wrapText="1"/>
    </xf>
    <xf numFmtId="0" fontId="4" fillId="2" borderId="10" xfId="0" applyFont="1" applyFill="1" applyBorder="1" applyAlignment="1">
      <alignment horizontal="center" vertical="center" wrapText="1"/>
    </xf>
    <xf numFmtId="0" fontId="43" fillId="0" borderId="0" xfId="0" applyFont="1"/>
    <xf numFmtId="0" fontId="37" fillId="0" borderId="0" xfId="0" applyFont="1"/>
    <xf numFmtId="3" fontId="3" fillId="0" borderId="0" xfId="0" applyNumberFormat="1" applyFont="1"/>
    <xf numFmtId="0" fontId="3" fillId="0" borderId="0" xfId="0" applyFont="1" applyAlignment="1"/>
    <xf numFmtId="0" fontId="36" fillId="0" borderId="0" xfId="0" applyFont="1"/>
    <xf numFmtId="0" fontId="4" fillId="4" borderId="6" xfId="0" applyFont="1" applyFill="1" applyBorder="1" applyAlignment="1">
      <alignment horizontal="center" vertical="center"/>
    </xf>
    <xf numFmtId="0" fontId="4" fillId="4" borderId="8" xfId="0" applyFont="1" applyFill="1" applyBorder="1" applyAlignment="1">
      <alignment horizontal="center"/>
    </xf>
    <xf numFmtId="0" fontId="4" fillId="4" borderId="79" xfId="0" applyFont="1" applyFill="1" applyBorder="1" applyAlignment="1">
      <alignment horizontal="center"/>
    </xf>
    <xf numFmtId="0" fontId="4" fillId="4" borderId="22" xfId="0" applyFont="1" applyFill="1" applyBorder="1" applyAlignment="1">
      <alignment horizontal="center"/>
    </xf>
    <xf numFmtId="0" fontId="4" fillId="4" borderId="10" xfId="0" applyFont="1" applyFill="1" applyBorder="1" applyAlignment="1">
      <alignment horizontal="center"/>
    </xf>
    <xf numFmtId="0" fontId="4" fillId="4" borderId="11" xfId="0" applyFont="1" applyFill="1" applyBorder="1" applyAlignment="1">
      <alignment horizontal="center"/>
    </xf>
    <xf numFmtId="0" fontId="4" fillId="4" borderId="4" xfId="0" applyFont="1" applyFill="1" applyBorder="1" applyAlignment="1">
      <alignment horizontal="center"/>
    </xf>
    <xf numFmtId="0" fontId="4" fillId="4" borderId="5" xfId="0" applyFont="1" applyFill="1" applyBorder="1" applyAlignment="1">
      <alignment horizontal="center"/>
    </xf>
    <xf numFmtId="0" fontId="4" fillId="4" borderId="6" xfId="0" applyFont="1" applyFill="1" applyBorder="1" applyAlignment="1">
      <alignment horizontal="center"/>
    </xf>
    <xf numFmtId="0" fontId="4" fillId="4" borderId="10" xfId="0" applyFont="1" applyFill="1" applyBorder="1" applyAlignment="1">
      <alignment horizontal="center" vertical="center"/>
    </xf>
    <xf numFmtId="0" fontId="4" fillId="4" borderId="10" xfId="0" applyFont="1" applyFill="1" applyBorder="1" applyAlignment="1">
      <alignment horizontal="center" vertical="center" wrapText="1"/>
    </xf>
    <xf numFmtId="0" fontId="4" fillId="4" borderId="22" xfId="0" applyFont="1" applyFill="1" applyBorder="1" applyAlignment="1">
      <alignment horizontal="center" vertical="center"/>
    </xf>
    <xf numFmtId="0" fontId="4" fillId="4" borderId="11" xfId="0" applyFont="1" applyFill="1" applyBorder="1" applyAlignment="1">
      <alignment horizontal="center" vertical="center" wrapText="1"/>
    </xf>
    <xf numFmtId="0" fontId="7" fillId="0" borderId="43" xfId="0" applyFont="1" applyBorder="1" applyAlignment="1">
      <alignment vertical="center"/>
    </xf>
    <xf numFmtId="3" fontId="7" fillId="0" borderId="43" xfId="0" applyNumberFormat="1" applyFont="1" applyBorder="1" applyAlignment="1">
      <alignment vertical="center"/>
    </xf>
    <xf numFmtId="165" fontId="7" fillId="0" borderId="69" xfId="0" applyNumberFormat="1" applyFont="1" applyBorder="1" applyAlignment="1">
      <alignment vertical="center"/>
    </xf>
    <xf numFmtId="3" fontId="7" fillId="0" borderId="25" xfId="0" applyNumberFormat="1" applyFont="1" applyBorder="1" applyAlignment="1">
      <alignment vertical="center"/>
    </xf>
    <xf numFmtId="0" fontId="7" fillId="0" borderId="54" xfId="0" applyFont="1" applyBorder="1"/>
    <xf numFmtId="0" fontId="7" fillId="0" borderId="0" xfId="0" applyFont="1" applyBorder="1"/>
    <xf numFmtId="0" fontId="3" fillId="0" borderId="0" xfId="0" applyFont="1" applyBorder="1" applyAlignment="1"/>
    <xf numFmtId="3" fontId="3" fillId="0" borderId="54" xfId="0" applyNumberFormat="1" applyFont="1" applyBorder="1" applyAlignment="1">
      <alignment horizontal="right" vertical="center"/>
    </xf>
    <xf numFmtId="165" fontId="3" fillId="0" borderId="64"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0" xfId="0" applyNumberFormat="1" applyFont="1" applyAlignment="1">
      <alignment horizontal="right"/>
    </xf>
    <xf numFmtId="0" fontId="37" fillId="0" borderId="0" xfId="0" applyFont="1" applyBorder="1" applyAlignment="1">
      <alignment horizontal="left" indent="1"/>
    </xf>
    <xf numFmtId="3" fontId="37" fillId="0" borderId="54" xfId="0" applyNumberFormat="1" applyFont="1" applyBorder="1" applyAlignment="1">
      <alignment horizontal="right" vertical="center"/>
    </xf>
    <xf numFmtId="165" fontId="37" fillId="0" borderId="64" xfId="0" applyNumberFormat="1" applyFont="1" applyBorder="1" applyAlignment="1">
      <alignment horizontal="right" vertical="center"/>
    </xf>
    <xf numFmtId="3" fontId="37" fillId="0" borderId="0" xfId="0" applyNumberFormat="1" applyFont="1" applyBorder="1" applyAlignment="1">
      <alignment horizontal="right" vertical="center"/>
    </xf>
    <xf numFmtId="0" fontId="7" fillId="0" borderId="0" xfId="0" applyFont="1" applyBorder="1" applyAlignment="1">
      <alignment vertical="center"/>
    </xf>
    <xf numFmtId="0" fontId="3" fillId="0" borderId="0" xfId="0" applyFont="1" applyBorder="1" applyAlignment="1">
      <alignment horizontal="left" vertical="center" wrapText="1"/>
    </xf>
    <xf numFmtId="3" fontId="3" fillId="0" borderId="54" xfId="0" applyNumberFormat="1" applyFont="1" applyFill="1" applyBorder="1" applyAlignment="1">
      <alignment horizontal="right" vertical="center"/>
    </xf>
    <xf numFmtId="165" fontId="3" fillId="0" borderId="64"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0" fontId="7" fillId="0" borderId="44" xfId="0" applyFont="1" applyBorder="1" applyAlignment="1">
      <alignment vertical="center" wrapText="1"/>
    </xf>
    <xf numFmtId="3" fontId="7" fillId="0" borderId="44" xfId="0" applyNumberFormat="1" applyFont="1" applyBorder="1" applyAlignment="1">
      <alignment horizontal="right" vertical="center"/>
    </xf>
    <xf numFmtId="165" fontId="7" fillId="0" borderId="77" xfId="0" applyNumberFormat="1" applyFont="1" applyBorder="1" applyAlignment="1">
      <alignment horizontal="right" vertical="center"/>
    </xf>
    <xf numFmtId="3" fontId="7" fillId="0" borderId="34" xfId="0" applyNumberFormat="1" applyFont="1" applyBorder="1" applyAlignment="1">
      <alignment horizontal="right" vertical="center"/>
    </xf>
    <xf numFmtId="0" fontId="7" fillId="0" borderId="44" xfId="0" applyFont="1" applyBorder="1" applyAlignment="1">
      <alignment vertical="center"/>
    </xf>
    <xf numFmtId="165" fontId="7" fillId="0" borderId="0" xfId="0" applyNumberFormat="1" applyFont="1" applyAlignment="1">
      <alignment horizontal="right"/>
    </xf>
    <xf numFmtId="0" fontId="3" fillId="0" borderId="0" xfId="0" applyFont="1" applyAlignment="1">
      <alignment horizontal="left" indent="2"/>
    </xf>
    <xf numFmtId="165" fontId="3" fillId="0" borderId="0" xfId="0" applyNumberFormat="1" applyFont="1" applyAlignment="1">
      <alignment horizontal="right"/>
    </xf>
    <xf numFmtId="0" fontId="8" fillId="0" borderId="34" xfId="0" applyFont="1" applyBorder="1"/>
    <xf numFmtId="0" fontId="0" fillId="13" borderId="0" xfId="0" applyFill="1"/>
    <xf numFmtId="164" fontId="0" fillId="0" borderId="0" xfId="0" applyNumberFormat="1"/>
    <xf numFmtId="0" fontId="1" fillId="0" borderId="0" xfId="0" applyFont="1" applyAlignment="1">
      <alignment vertical="center"/>
    </xf>
    <xf numFmtId="0" fontId="53" fillId="3" borderId="14" xfId="0" applyFont="1" applyFill="1" applyBorder="1" applyAlignment="1">
      <alignment horizontal="center" vertical="center" wrapText="1"/>
    </xf>
    <xf numFmtId="0" fontId="54" fillId="0" borderId="0" xfId="0" applyFont="1"/>
    <xf numFmtId="0" fontId="55" fillId="0" borderId="0" xfId="0" applyFont="1"/>
    <xf numFmtId="0" fontId="3" fillId="0" borderId="0" xfId="0" applyFont="1" applyAlignment="1">
      <alignment horizontal="left" indent="3"/>
    </xf>
    <xf numFmtId="3" fontId="55" fillId="0" borderId="0" xfId="0" applyNumberFormat="1" applyFont="1" applyAlignment="1">
      <alignment vertical="top"/>
    </xf>
    <xf numFmtId="3" fontId="54" fillId="0" borderId="0" xfId="0" applyNumberFormat="1" applyFont="1" applyAlignment="1">
      <alignment vertical="top"/>
    </xf>
    <xf numFmtId="0" fontId="0" fillId="0" borderId="0" xfId="0" applyAlignment="1">
      <alignment vertical="top"/>
    </xf>
    <xf numFmtId="3" fontId="8" fillId="0" borderId="0" xfId="0" applyNumberFormat="1" applyFont="1" applyAlignment="1">
      <alignment vertical="top"/>
    </xf>
    <xf numFmtId="3" fontId="0" fillId="0" borderId="0" xfId="0" applyNumberFormat="1" applyAlignment="1">
      <alignment vertical="top"/>
    </xf>
    <xf numFmtId="1" fontId="0" fillId="0" borderId="0" xfId="0" applyNumberFormat="1"/>
    <xf numFmtId="0" fontId="0" fillId="0" borderId="0" xfId="0"/>
    <xf numFmtId="0" fontId="4" fillId="4" borderId="0" xfId="0" applyFont="1" applyFill="1" applyBorder="1"/>
    <xf numFmtId="0" fontId="47" fillId="4" borderId="0" xfId="0" applyFont="1" applyFill="1" applyBorder="1"/>
    <xf numFmtId="0" fontId="4" fillId="4" borderId="0" xfId="0" applyFont="1" applyFill="1" applyBorder="1" applyAlignment="1">
      <alignment horizontal="center"/>
    </xf>
    <xf numFmtId="0" fontId="57" fillId="4" borderId="0" xfId="0" applyFont="1" applyFill="1" applyBorder="1"/>
    <xf numFmtId="165" fontId="4" fillId="4" borderId="0" xfId="0" applyNumberFormat="1" applyFont="1" applyFill="1" applyBorder="1" applyAlignment="1">
      <alignment horizontal="center"/>
    </xf>
    <xf numFmtId="0" fontId="7" fillId="0" borderId="0" xfId="0" applyFont="1" applyFill="1" applyBorder="1"/>
    <xf numFmtId="3" fontId="11" fillId="0" borderId="0" xfId="0" applyNumberFormat="1" applyFont="1" applyFill="1" applyBorder="1"/>
    <xf numFmtId="0" fontId="7" fillId="16" borderId="25" xfId="0" applyFont="1" applyFill="1" applyBorder="1" applyAlignment="1">
      <alignment horizontal="left" vertical="center"/>
    </xf>
    <xf numFmtId="0" fontId="3" fillId="16" borderId="25" xfId="0" applyFont="1" applyFill="1" applyBorder="1"/>
    <xf numFmtId="165" fontId="3" fillId="16" borderId="25" xfId="0" applyNumberFormat="1" applyFont="1" applyFill="1" applyBorder="1" applyAlignment="1">
      <alignment vertical="center"/>
    </xf>
    <xf numFmtId="3" fontId="11" fillId="16" borderId="25" xfId="0" applyNumberFormat="1" applyFont="1" applyFill="1" applyBorder="1" applyAlignment="1">
      <alignment horizontal="right" vertical="center"/>
    </xf>
    <xf numFmtId="0" fontId="7" fillId="0" borderId="80" xfId="0" applyFont="1" applyBorder="1"/>
    <xf numFmtId="0" fontId="3" fillId="0" borderId="80" xfId="0" applyFont="1" applyBorder="1"/>
    <xf numFmtId="3" fontId="11" fillId="0" borderId="80" xfId="0" applyNumberFormat="1" applyFont="1" applyBorder="1"/>
    <xf numFmtId="3" fontId="12" fillId="0" borderId="0" xfId="0" applyNumberFormat="1" applyFont="1" applyBorder="1"/>
    <xf numFmtId="1" fontId="3" fillId="0" borderId="0" xfId="0" applyNumberFormat="1" applyFont="1" applyBorder="1" applyAlignment="1">
      <alignment horizontal="right"/>
    </xf>
    <xf numFmtId="3" fontId="3" fillId="0" borderId="0" xfId="0" applyNumberFormat="1" applyFont="1" applyBorder="1" applyAlignment="1">
      <alignment horizontal="right"/>
    </xf>
    <xf numFmtId="0" fontId="3" fillId="0" borderId="25" xfId="0" applyFont="1" applyBorder="1" applyAlignment="1">
      <alignment horizontal="left" indent="1"/>
    </xf>
    <xf numFmtId="0" fontId="3" fillId="0" borderId="25" xfId="0" applyFont="1" applyBorder="1" applyAlignment="1">
      <alignment horizontal="left" indent="2"/>
    </xf>
    <xf numFmtId="1" fontId="3" fillId="0" borderId="25" xfId="0" applyNumberFormat="1" applyFont="1" applyBorder="1" applyAlignment="1">
      <alignment horizontal="right"/>
    </xf>
    <xf numFmtId="3" fontId="3" fillId="0" borderId="25" xfId="0" applyNumberFormat="1" applyFont="1" applyBorder="1" applyAlignment="1">
      <alignment horizontal="right"/>
    </xf>
    <xf numFmtId="0" fontId="7" fillId="0" borderId="80" xfId="0" applyFont="1" applyFill="1" applyBorder="1" applyAlignment="1">
      <alignment vertical="center"/>
    </xf>
    <xf numFmtId="0" fontId="3" fillId="0" borderId="80" xfId="0" applyFont="1" applyFill="1" applyBorder="1"/>
    <xf numFmtId="3" fontId="11" fillId="0" borderId="80" xfId="0" applyNumberFormat="1" applyFont="1" applyFill="1" applyBorder="1"/>
    <xf numFmtId="3" fontId="11" fillId="0" borderId="80" xfId="0" applyNumberFormat="1" applyFont="1" applyFill="1" applyBorder="1" applyAlignment="1">
      <alignment vertical="center"/>
    </xf>
    <xf numFmtId="0" fontId="3" fillId="0" borderId="0" xfId="0" applyFont="1" applyBorder="1" applyAlignment="1">
      <alignment horizontal="left" indent="3"/>
    </xf>
    <xf numFmtId="0" fontId="3" fillId="0" borderId="25" xfId="0" applyFont="1" applyBorder="1"/>
    <xf numFmtId="0" fontId="7" fillId="7" borderId="34" xfId="0" applyFont="1" applyFill="1" applyBorder="1" applyAlignment="1">
      <alignment horizontal="left" indent="2"/>
    </xf>
    <xf numFmtId="0" fontId="3" fillId="7" borderId="34" xfId="0" applyFont="1" applyFill="1" applyBorder="1"/>
    <xf numFmtId="3" fontId="11" fillId="7" borderId="34" xfId="0" applyNumberFormat="1" applyFont="1" applyFill="1" applyBorder="1"/>
    <xf numFmtId="0" fontId="4" fillId="4" borderId="0" xfId="0" applyFont="1" applyFill="1" applyBorder="1" applyAlignment="1">
      <alignment horizontal="left" indent="1"/>
    </xf>
    <xf numFmtId="1" fontId="4" fillId="4" borderId="0" xfId="0" applyNumberFormat="1" applyFont="1" applyFill="1" applyBorder="1" applyAlignment="1">
      <alignment horizontal="center"/>
    </xf>
    <xf numFmtId="0" fontId="7" fillId="7" borderId="25" xfId="0" applyFont="1" applyFill="1" applyBorder="1" applyAlignment="1">
      <alignment horizontal="left" indent="2"/>
    </xf>
    <xf numFmtId="0" fontId="3" fillId="7" borderId="25" xfId="0" applyFont="1" applyFill="1" applyBorder="1"/>
    <xf numFmtId="3" fontId="7" fillId="7" borderId="25" xfId="0" applyNumberFormat="1" applyFont="1" applyFill="1" applyBorder="1"/>
    <xf numFmtId="0" fontId="3" fillId="0" borderId="0" xfId="0" applyFont="1" applyBorder="1" applyAlignment="1">
      <alignment horizontal="left" indent="2"/>
    </xf>
    <xf numFmtId="3" fontId="60" fillId="0" borderId="0" xfId="0" applyNumberFormat="1" applyFont="1" applyBorder="1"/>
    <xf numFmtId="0" fontId="3" fillId="0" borderId="0" xfId="0" applyFont="1" applyBorder="1" applyAlignment="1">
      <alignment horizontal="left" indent="1"/>
    </xf>
    <xf numFmtId="0" fontId="7" fillId="0" borderId="34" xfId="0" applyFont="1" applyFill="1" applyBorder="1" applyAlignment="1">
      <alignment horizontal="left" indent="2"/>
    </xf>
    <xf numFmtId="0" fontId="3" fillId="0" borderId="34" xfId="0" applyFont="1" applyFill="1" applyBorder="1"/>
    <xf numFmtId="3" fontId="7" fillId="0" borderId="34" xfId="0" applyNumberFormat="1" applyFont="1" applyFill="1" applyBorder="1"/>
    <xf numFmtId="0" fontId="3" fillId="0" borderId="0" xfId="0" applyFont="1" applyBorder="1" applyAlignment="1">
      <alignment horizontal="left" indent="6"/>
    </xf>
    <xf numFmtId="0" fontId="7" fillId="16" borderId="34" xfId="0" applyFont="1" applyFill="1" applyBorder="1" applyAlignment="1">
      <alignment horizontal="left" indent="6"/>
    </xf>
    <xf numFmtId="3" fontId="7" fillId="16" borderId="34" xfId="0" applyNumberFormat="1" applyFont="1" applyFill="1" applyBorder="1"/>
    <xf numFmtId="0" fontId="49" fillId="0" borderId="81" xfId="0" applyFont="1" applyBorder="1" applyAlignment="1"/>
    <xf numFmtId="0" fontId="3" fillId="0" borderId="81" xfId="0" applyFont="1" applyBorder="1"/>
    <xf numFmtId="3" fontId="49" fillId="0" borderId="81" xfId="0" applyNumberFormat="1" applyFont="1" applyBorder="1"/>
    <xf numFmtId="0" fontId="4" fillId="5" borderId="32" xfId="0" applyFont="1" applyFill="1" applyBorder="1" applyAlignment="1">
      <alignment vertical="center" wrapText="1"/>
    </xf>
    <xf numFmtId="0" fontId="4" fillId="5" borderId="29" xfId="0" applyFont="1" applyFill="1" applyBorder="1"/>
    <xf numFmtId="0" fontId="4" fillId="5" borderId="49" xfId="0" applyFont="1" applyFill="1" applyBorder="1" applyAlignment="1">
      <alignment vertical="center" wrapText="1"/>
    </xf>
    <xf numFmtId="0" fontId="4" fillId="5" borderId="50" xfId="0" applyFont="1" applyFill="1" applyBorder="1" applyAlignment="1">
      <alignment horizontal="center"/>
    </xf>
    <xf numFmtId="0" fontId="4" fillId="15" borderId="50" xfId="0" applyFont="1" applyFill="1" applyBorder="1" applyAlignment="1">
      <alignment horizontal="center"/>
    </xf>
    <xf numFmtId="0" fontId="21" fillId="15" borderId="50" xfId="0" applyFont="1" applyFill="1" applyBorder="1" applyAlignment="1">
      <alignment horizontal="center"/>
    </xf>
    <xf numFmtId="0" fontId="61" fillId="7" borderId="0" xfId="0" applyFont="1" applyFill="1" applyBorder="1" applyAlignment="1">
      <alignment horizontal="center" vertical="center" wrapText="1"/>
    </xf>
    <xf numFmtId="0" fontId="3" fillId="7" borderId="0" xfId="0" applyFont="1" applyFill="1"/>
    <xf numFmtId="0" fontId="3" fillId="7" borderId="82" xfId="0" applyFont="1" applyFill="1" applyBorder="1"/>
    <xf numFmtId="0" fontId="62" fillId="7" borderId="0" xfId="0" applyFont="1" applyFill="1"/>
    <xf numFmtId="165" fontId="7" fillId="0" borderId="0" xfId="0" applyNumberFormat="1" applyFont="1"/>
    <xf numFmtId="165" fontId="7" fillId="0" borderId="83" xfId="0" applyNumberFormat="1" applyFont="1" applyBorder="1"/>
    <xf numFmtId="165" fontId="63" fillId="0" borderId="0" xfId="0" applyNumberFormat="1" applyFont="1"/>
    <xf numFmtId="165" fontId="3" fillId="0" borderId="83" xfId="0" applyNumberFormat="1" applyFont="1" applyBorder="1"/>
    <xf numFmtId="165" fontId="62" fillId="0" borderId="0" xfId="0" applyNumberFormat="1" applyFont="1"/>
    <xf numFmtId="0" fontId="3" fillId="0" borderId="0" xfId="0" applyFont="1" applyAlignment="1">
      <alignment horizontal="left" indent="1"/>
    </xf>
    <xf numFmtId="0" fontId="3" fillId="7" borderId="83" xfId="0" applyFont="1" applyFill="1" applyBorder="1"/>
    <xf numFmtId="0" fontId="62" fillId="7" borderId="0" xfId="0" applyFont="1" applyFill="1" applyBorder="1"/>
    <xf numFmtId="0" fontId="3" fillId="0" borderId="0" xfId="0" applyFont="1" applyAlignment="1">
      <alignment horizontal="left" indent="4"/>
    </xf>
    <xf numFmtId="165" fontId="7" fillId="0" borderId="0" xfId="0" applyNumberFormat="1" applyFont="1" applyBorder="1"/>
    <xf numFmtId="165" fontId="63" fillId="0" borderId="0" xfId="0" applyNumberFormat="1" applyFont="1" applyBorder="1"/>
    <xf numFmtId="0" fontId="3" fillId="0" borderId="35" xfId="0" applyFont="1" applyBorder="1"/>
    <xf numFmtId="165" fontId="7" fillId="0" borderId="35" xfId="0" applyNumberFormat="1" applyFont="1" applyBorder="1"/>
    <xf numFmtId="164" fontId="7" fillId="0" borderId="84" xfId="0" applyNumberFormat="1" applyFont="1" applyFill="1" applyBorder="1"/>
    <xf numFmtId="165" fontId="63" fillId="0" borderId="35" xfId="0" applyNumberFormat="1" applyFont="1" applyBorder="1"/>
    <xf numFmtId="0" fontId="45" fillId="0" borderId="0" xfId="0" applyFont="1" applyAlignment="1"/>
    <xf numFmtId="0" fontId="4" fillId="5" borderId="36" xfId="0" applyFont="1" applyFill="1" applyBorder="1" applyAlignment="1"/>
    <xf numFmtId="0" fontId="4" fillId="5" borderId="47" xfId="0" applyFont="1" applyFill="1" applyBorder="1" applyAlignment="1"/>
    <xf numFmtId="165" fontId="3" fillId="0" borderId="82" xfId="0" applyNumberFormat="1" applyFont="1" applyBorder="1"/>
    <xf numFmtId="165" fontId="64" fillId="0" borderId="82" xfId="0" applyNumberFormat="1" applyFont="1" applyBorder="1"/>
    <xf numFmtId="165" fontId="64" fillId="0" borderId="83" xfId="0" applyNumberFormat="1" applyFont="1" applyBorder="1"/>
    <xf numFmtId="0" fontId="11" fillId="17" borderId="0" xfId="0" applyFont="1" applyFill="1" applyBorder="1"/>
    <xf numFmtId="165" fontId="7" fillId="17" borderId="0" xfId="0" applyNumberFormat="1" applyFont="1" applyFill="1" applyBorder="1"/>
    <xf numFmtId="165" fontId="7" fillId="17" borderId="83" xfId="0" applyNumberFormat="1" applyFont="1" applyFill="1" applyBorder="1"/>
    <xf numFmtId="165" fontId="65" fillId="17" borderId="83" xfId="0" applyNumberFormat="1" applyFont="1" applyFill="1" applyBorder="1"/>
    <xf numFmtId="0" fontId="11" fillId="0" borderId="0" xfId="0" applyFont="1"/>
    <xf numFmtId="0" fontId="66" fillId="0" borderId="0" xfId="0" applyFont="1" applyBorder="1"/>
    <xf numFmtId="0" fontId="7" fillId="17" borderId="0" xfId="0" applyFont="1" applyFill="1" applyBorder="1"/>
    <xf numFmtId="165" fontId="7" fillId="17" borderId="0" xfId="0" applyNumberFormat="1" applyFont="1" applyFill="1"/>
    <xf numFmtId="0" fontId="67" fillId="0" borderId="0" xfId="0" applyFont="1"/>
    <xf numFmtId="165" fontId="67" fillId="0" borderId="0" xfId="0" applyNumberFormat="1" applyFont="1"/>
    <xf numFmtId="165" fontId="67" fillId="0" borderId="83" xfId="0" applyNumberFormat="1" applyFont="1" applyBorder="1"/>
    <xf numFmtId="0" fontId="68" fillId="0" borderId="0" xfId="0" applyFont="1"/>
    <xf numFmtId="0" fontId="67" fillId="0" borderId="0" xfId="0" applyFont="1" applyBorder="1"/>
    <xf numFmtId="165" fontId="67" fillId="0" borderId="0" xfId="0" applyNumberFormat="1" applyFont="1" applyBorder="1"/>
    <xf numFmtId="0" fontId="67" fillId="0" borderId="35" xfId="0" applyFont="1" applyBorder="1"/>
    <xf numFmtId="165" fontId="67" fillId="0" borderId="35" xfId="0" applyNumberFormat="1" applyFont="1" applyBorder="1"/>
    <xf numFmtId="165" fontId="67" fillId="0" borderId="84" xfId="0" applyNumberFormat="1" applyFont="1" applyBorder="1"/>
    <xf numFmtId="165" fontId="64" fillId="0" borderId="84" xfId="0" applyNumberFormat="1" applyFont="1" applyBorder="1"/>
    <xf numFmtId="0" fontId="6" fillId="0" borderId="0" xfId="0" applyFont="1" applyAlignment="1">
      <alignment vertical="center"/>
    </xf>
    <xf numFmtId="0" fontId="10" fillId="8" borderId="50" xfId="0" applyFont="1" applyFill="1" applyBorder="1" applyAlignment="1">
      <alignment horizontal="center"/>
    </xf>
    <xf numFmtId="3" fontId="11" fillId="0" borderId="0" xfId="0" applyNumberFormat="1" applyFont="1" applyFill="1" applyBorder="1" applyAlignment="1" applyProtection="1">
      <alignment horizontal="right"/>
    </xf>
    <xf numFmtId="3" fontId="11" fillId="0" borderId="0" xfId="0" applyNumberFormat="1" applyFont="1" applyFill="1" applyBorder="1" applyAlignment="1" applyProtection="1">
      <alignment horizontal="right" vertical="top"/>
    </xf>
    <xf numFmtId="3" fontId="12" fillId="0" borderId="0" xfId="0" applyNumberFormat="1" applyFont="1" applyFill="1" applyBorder="1" applyAlignment="1" applyProtection="1">
      <alignment horizontal="right" vertical="top"/>
    </xf>
    <xf numFmtId="3" fontId="12" fillId="0" borderId="0" xfId="0" applyNumberFormat="1" applyFont="1" applyFill="1" applyBorder="1" applyAlignment="1" applyProtection="1">
      <alignment horizontal="right"/>
    </xf>
    <xf numFmtId="0" fontId="7" fillId="0" borderId="35" xfId="0" applyFont="1" applyBorder="1" applyAlignment="1">
      <alignment vertical="top"/>
    </xf>
    <xf numFmtId="0" fontId="8" fillId="0" borderId="35" xfId="0" applyFont="1" applyBorder="1"/>
    <xf numFmtId="3" fontId="11" fillId="0" borderId="35" xfId="0" applyNumberFormat="1" applyFont="1" applyFill="1" applyBorder="1" applyAlignment="1" applyProtection="1">
      <alignment horizontal="right" vertical="top"/>
    </xf>
    <xf numFmtId="0" fontId="4" fillId="4" borderId="28" xfId="0" applyFont="1" applyFill="1" applyBorder="1" applyAlignment="1"/>
    <xf numFmtId="0" fontId="4" fillId="4" borderId="0" xfId="0" applyFont="1" applyFill="1" applyBorder="1" applyAlignment="1"/>
    <xf numFmtId="0" fontId="4" fillId="4" borderId="32" xfId="0" applyFont="1" applyFill="1" applyBorder="1" applyAlignment="1">
      <alignment horizontal="center" vertical="top" wrapText="1"/>
    </xf>
    <xf numFmtId="0" fontId="4" fillId="2" borderId="32" xfId="0" applyFont="1" applyFill="1" applyBorder="1" applyAlignment="1">
      <alignment horizontal="center" vertical="top" wrapText="1"/>
    </xf>
    <xf numFmtId="0" fontId="40" fillId="0" borderId="0" xfId="0" applyFont="1"/>
    <xf numFmtId="3" fontId="11" fillId="0" borderId="0" xfId="0" applyNumberFormat="1" applyFont="1" applyBorder="1" applyAlignment="1">
      <alignment horizontal="right"/>
    </xf>
    <xf numFmtId="0" fontId="12" fillId="0" borderId="0" xfId="0" applyFont="1" applyAlignment="1">
      <alignment horizontal="left" indent="2"/>
    </xf>
    <xf numFmtId="0" fontId="70" fillId="0" borderId="0" xfId="0" applyNumberFormat="1" applyFont="1" applyFill="1" applyBorder="1" applyAlignment="1" applyProtection="1">
      <alignment horizontal="left" vertical="top"/>
    </xf>
    <xf numFmtId="3" fontId="12" fillId="0" borderId="0" xfId="0" applyNumberFormat="1" applyFont="1" applyBorder="1" applyAlignment="1">
      <alignment horizontal="right"/>
    </xf>
    <xf numFmtId="0" fontId="12" fillId="0" borderId="0" xfId="0" applyFont="1" applyAlignment="1">
      <alignment horizontal="left" indent="4"/>
    </xf>
    <xf numFmtId="3" fontId="7" fillId="0" borderId="0" xfId="0" applyNumberFormat="1" applyFont="1" applyBorder="1" applyAlignment="1">
      <alignment horizontal="right"/>
    </xf>
    <xf numFmtId="0" fontId="12" fillId="0" borderId="35" xfId="0" applyNumberFormat="1" applyFont="1" applyFill="1" applyBorder="1" applyAlignment="1" applyProtection="1">
      <alignment horizontal="left" vertical="top"/>
    </xf>
    <xf numFmtId="3" fontId="3" fillId="0" borderId="35" xfId="0" applyNumberFormat="1" applyFont="1" applyBorder="1" applyAlignment="1">
      <alignment horizontal="right"/>
    </xf>
    <xf numFmtId="3" fontId="12" fillId="0" borderId="35" xfId="0" applyNumberFormat="1" applyFont="1" applyBorder="1" applyAlignment="1">
      <alignment horizontal="right"/>
    </xf>
    <xf numFmtId="0" fontId="0" fillId="5" borderId="0" xfId="0" applyFill="1"/>
    <xf numFmtId="0" fontId="10" fillId="5" borderId="0" xfId="0" applyFont="1" applyFill="1" applyAlignment="1">
      <alignment horizontal="left"/>
    </xf>
    <xf numFmtId="0" fontId="4" fillId="15" borderId="32" xfId="0" applyFont="1" applyFill="1" applyBorder="1" applyAlignment="1">
      <alignment horizontal="center"/>
    </xf>
    <xf numFmtId="0" fontId="4" fillId="4" borderId="38" xfId="0" applyFont="1" applyFill="1" applyBorder="1" applyAlignment="1">
      <alignment horizontal="center"/>
    </xf>
    <xf numFmtId="0" fontId="41" fillId="0" borderId="0" xfId="0" applyFont="1"/>
    <xf numFmtId="0" fontId="41" fillId="0" borderId="25" xfId="0" applyFont="1" applyBorder="1"/>
    <xf numFmtId="0" fontId="71" fillId="0" borderId="85" xfId="0" applyFont="1" applyBorder="1"/>
    <xf numFmtId="0" fontId="72" fillId="0" borderId="0" xfId="0" applyFont="1"/>
    <xf numFmtId="0" fontId="72" fillId="0" borderId="35" xfId="0" applyFont="1" applyBorder="1"/>
    <xf numFmtId="0" fontId="4" fillId="5" borderId="23" xfId="0" applyFont="1" applyFill="1" applyBorder="1" applyAlignment="1">
      <alignment vertical="center"/>
    </xf>
    <xf numFmtId="0" fontId="4" fillId="5" borderId="48" xfId="0" applyFont="1" applyFill="1" applyBorder="1" applyAlignment="1">
      <alignment vertical="center"/>
    </xf>
    <xf numFmtId="0" fontId="4" fillId="4" borderId="36" xfId="0" applyFont="1" applyFill="1" applyBorder="1" applyAlignment="1">
      <alignment horizontal="center"/>
    </xf>
    <xf numFmtId="0" fontId="4" fillId="2" borderId="36" xfId="0" applyFont="1" applyFill="1" applyBorder="1" applyAlignment="1">
      <alignment horizontal="center"/>
    </xf>
    <xf numFmtId="0" fontId="4" fillId="4" borderId="86" xfId="0" applyFont="1" applyFill="1" applyBorder="1" applyAlignment="1">
      <alignment horizontal="center"/>
    </xf>
    <xf numFmtId="164" fontId="41" fillId="0" borderId="0" xfId="0" applyNumberFormat="1" applyFont="1"/>
    <xf numFmtId="164" fontId="41" fillId="0" borderId="0" xfId="0" applyNumberFormat="1" applyFont="1" applyBorder="1"/>
    <xf numFmtId="164" fontId="41" fillId="0" borderId="55" xfId="0" applyNumberFormat="1" applyFont="1" applyBorder="1"/>
    <xf numFmtId="164" fontId="37" fillId="0" borderId="0" xfId="0" applyNumberFormat="1" applyFont="1"/>
    <xf numFmtId="164" fontId="37" fillId="0" borderId="0" xfId="0" applyNumberFormat="1" applyFont="1" applyBorder="1"/>
    <xf numFmtId="164" fontId="37" fillId="0" borderId="55" xfId="0" applyNumberFormat="1" applyFont="1" applyBorder="1"/>
    <xf numFmtId="164" fontId="37" fillId="0" borderId="25" xfId="0" applyNumberFormat="1" applyFont="1" applyBorder="1"/>
    <xf numFmtId="164" fontId="37" fillId="0" borderId="56" xfId="0" applyNumberFormat="1" applyFont="1" applyBorder="1"/>
    <xf numFmtId="0" fontId="39" fillId="0" borderId="25" xfId="0" applyFont="1" applyBorder="1"/>
    <xf numFmtId="164" fontId="39" fillId="0" borderId="25" xfId="0" applyNumberFormat="1" applyFont="1" applyBorder="1"/>
    <xf numFmtId="164" fontId="39" fillId="0" borderId="56" xfId="0" applyNumberFormat="1" applyFont="1" applyBorder="1"/>
    <xf numFmtId="0" fontId="73" fillId="0" borderId="0" xfId="0" applyFont="1"/>
    <xf numFmtId="0" fontId="3" fillId="0" borderId="55" xfId="0" applyFont="1" applyBorder="1"/>
    <xf numFmtId="0" fontId="74" fillId="0" borderId="0" xfId="0" applyFont="1"/>
    <xf numFmtId="164" fontId="66" fillId="0" borderId="0" xfId="0" applyNumberFormat="1" applyFont="1"/>
    <xf numFmtId="164" fontId="66" fillId="0" borderId="0" xfId="0" applyNumberFormat="1" applyFont="1" applyBorder="1"/>
    <xf numFmtId="164" fontId="66" fillId="0" borderId="55" xfId="0" applyNumberFormat="1" applyFont="1" applyBorder="1"/>
    <xf numFmtId="0" fontId="74" fillId="0" borderId="0" xfId="0" applyFont="1" applyBorder="1"/>
    <xf numFmtId="0" fontId="75" fillId="0" borderId="25" xfId="0" applyFont="1" applyBorder="1"/>
    <xf numFmtId="164" fontId="76" fillId="0" borderId="25" xfId="0" applyNumberFormat="1" applyFont="1" applyBorder="1"/>
    <xf numFmtId="164" fontId="76" fillId="0" borderId="56" xfId="0" applyNumberFormat="1" applyFont="1" applyBorder="1"/>
    <xf numFmtId="0" fontId="33" fillId="0" borderId="0" xfId="0" applyFont="1" applyAlignment="1">
      <alignment horizontal="justify" vertical="center"/>
    </xf>
    <xf numFmtId="0" fontId="4" fillId="8" borderId="49" xfId="0" applyFont="1" applyFill="1" applyBorder="1" applyAlignment="1">
      <alignment horizontal="center"/>
    </xf>
    <xf numFmtId="0" fontId="4" fillId="8" borderId="47" xfId="0" applyFont="1" applyFill="1" applyBorder="1" applyAlignment="1"/>
    <xf numFmtId="0" fontId="4" fillId="8" borderId="23" xfId="0" applyFont="1" applyFill="1" applyBorder="1" applyAlignment="1"/>
    <xf numFmtId="0" fontId="10" fillId="2" borderId="36" xfId="0" applyFont="1" applyFill="1" applyBorder="1" applyAlignment="1">
      <alignment horizontal="center"/>
    </xf>
    <xf numFmtId="0" fontId="10" fillId="9" borderId="37" xfId="0" applyFont="1" applyFill="1" applyBorder="1" applyAlignment="1">
      <alignment horizontal="center"/>
    </xf>
    <xf numFmtId="0" fontId="10" fillId="2" borderId="32" xfId="2" applyFont="1" applyFill="1" applyBorder="1" applyAlignment="1">
      <alignment horizontal="center"/>
    </xf>
    <xf numFmtId="0" fontId="10" fillId="11" borderId="38" xfId="0" applyFont="1" applyFill="1" applyBorder="1" applyAlignment="1">
      <alignment horizontal="center"/>
    </xf>
    <xf numFmtId="0" fontId="10" fillId="11" borderId="32" xfId="0" applyFont="1" applyFill="1" applyBorder="1" applyAlignment="1">
      <alignment horizontal="center"/>
    </xf>
    <xf numFmtId="3" fontId="7" fillId="0" borderId="0" xfId="0" applyNumberFormat="1" applyFont="1"/>
    <xf numFmtId="3" fontId="7" fillId="0" borderId="35" xfId="0" applyNumberFormat="1" applyFont="1" applyBorder="1" applyAlignment="1">
      <alignment horizontal="right"/>
    </xf>
    <xf numFmtId="3" fontId="7" fillId="0" borderId="35" xfId="0" applyNumberFormat="1" applyFont="1" applyBorder="1"/>
    <xf numFmtId="0" fontId="10" fillId="5" borderId="23" xfId="0" applyFont="1" applyFill="1" applyBorder="1" applyAlignment="1">
      <alignment vertical="center" wrapText="1"/>
    </xf>
    <xf numFmtId="0" fontId="27" fillId="6" borderId="0" xfId="0" applyFont="1" applyFill="1" applyBorder="1"/>
    <xf numFmtId="0" fontId="11" fillId="6" borderId="0" xfId="0" applyFont="1" applyFill="1" applyBorder="1"/>
    <xf numFmtId="0" fontId="12" fillId="6" borderId="0" xfId="0" applyFont="1" applyFill="1" applyBorder="1"/>
    <xf numFmtId="165" fontId="27" fillId="6" borderId="0" xfId="0" applyNumberFormat="1" applyFont="1" applyFill="1" applyBorder="1" applyAlignment="1">
      <alignment vertical="center" wrapText="1"/>
    </xf>
    <xf numFmtId="0" fontId="11" fillId="0" borderId="0" xfId="0" applyFont="1" applyFill="1" applyBorder="1"/>
    <xf numFmtId="0" fontId="11" fillId="0" borderId="87" xfId="0" applyFont="1" applyFill="1" applyBorder="1"/>
    <xf numFmtId="165" fontId="11" fillId="0" borderId="87" xfId="0" applyNumberFormat="1" applyFont="1" applyFill="1" applyBorder="1"/>
    <xf numFmtId="0" fontId="12" fillId="0" borderId="0" xfId="0" applyFont="1" applyFill="1" applyBorder="1"/>
    <xf numFmtId="170" fontId="12" fillId="0" borderId="0" xfId="3" applyNumberFormat="1" applyFont="1" applyFill="1" applyBorder="1" applyAlignment="1">
      <alignment horizontal="left" vertical="center"/>
    </xf>
    <xf numFmtId="165" fontId="12" fillId="0" borderId="0" xfId="3" applyNumberFormat="1" applyFont="1" applyFill="1" applyBorder="1" applyAlignment="1">
      <alignment horizontal="right" vertical="center"/>
    </xf>
    <xf numFmtId="165" fontId="79" fillId="0" borderId="0" xfId="3" applyNumberFormat="1" applyFont="1" applyFill="1" applyBorder="1" applyAlignment="1">
      <alignment horizontal="right" vertical="center"/>
    </xf>
    <xf numFmtId="170" fontId="11" fillId="0" borderId="87" xfId="3" applyNumberFormat="1" applyFont="1" applyFill="1" applyBorder="1" applyAlignment="1">
      <alignment horizontal="left" vertical="center"/>
    </xf>
    <xf numFmtId="165" fontId="11" fillId="0" borderId="87" xfId="3" applyNumberFormat="1" applyFont="1" applyFill="1" applyBorder="1" applyAlignment="1">
      <alignment horizontal="right" vertical="center"/>
    </xf>
    <xf numFmtId="0" fontId="0" fillId="0" borderId="0" xfId="0" applyFill="1" applyBorder="1"/>
    <xf numFmtId="0" fontId="8" fillId="6" borderId="0" xfId="0" applyFont="1" applyFill="1" applyBorder="1"/>
    <xf numFmtId="170" fontId="12" fillId="6" borderId="0" xfId="3" applyNumberFormat="1" applyFont="1" applyFill="1" applyBorder="1" applyAlignment="1">
      <alignment horizontal="left" vertical="center"/>
    </xf>
    <xf numFmtId="165" fontId="27" fillId="6" borderId="0" xfId="0" applyNumberFormat="1" applyFont="1" applyFill="1" applyBorder="1"/>
    <xf numFmtId="0" fontId="8" fillId="0" borderId="0" xfId="0" applyFont="1" applyFill="1" applyBorder="1"/>
    <xf numFmtId="170" fontId="12" fillId="0" borderId="87" xfId="3" applyNumberFormat="1" applyFont="1" applyFill="1" applyBorder="1" applyAlignment="1">
      <alignment horizontal="left" vertical="center"/>
    </xf>
    <xf numFmtId="0" fontId="27" fillId="6" borderId="35" xfId="0" applyFont="1" applyFill="1" applyBorder="1"/>
    <xf numFmtId="170" fontId="27" fillId="6" borderId="35" xfId="3" applyNumberFormat="1" applyFont="1" applyFill="1" applyBorder="1" applyAlignment="1">
      <alignment horizontal="left" vertical="center"/>
    </xf>
    <xf numFmtId="165" fontId="27" fillId="6" borderId="35" xfId="3" applyNumberFormat="1" applyFont="1" applyFill="1" applyBorder="1" applyAlignment="1">
      <alignment horizontal="right" vertical="center"/>
    </xf>
    <xf numFmtId="0" fontId="0" fillId="2" borderId="0" xfId="0" applyFill="1"/>
    <xf numFmtId="0" fontId="0" fillId="2" borderId="39" xfId="0" applyFill="1" applyBorder="1"/>
    <xf numFmtId="0" fontId="80" fillId="4" borderId="30" xfId="0" applyFont="1" applyFill="1" applyBorder="1" applyAlignment="1">
      <alignment horizontal="center"/>
    </xf>
    <xf numFmtId="0" fontId="80" fillId="4" borderId="50" xfId="0" applyFont="1" applyFill="1" applyBorder="1" applyAlignment="1">
      <alignment horizontal="center"/>
    </xf>
    <xf numFmtId="0" fontId="32" fillId="2" borderId="0" xfId="0" applyFont="1" applyFill="1" applyAlignment="1">
      <alignment horizontal="center" vertical="center"/>
    </xf>
    <xf numFmtId="0" fontId="80" fillId="14" borderId="23" xfId="0" applyFont="1" applyFill="1" applyBorder="1" applyAlignment="1">
      <alignment horizontal="center"/>
    </xf>
    <xf numFmtId="0" fontId="80" fillId="14" borderId="49" xfId="0" applyFont="1" applyFill="1" applyBorder="1" applyAlignment="1">
      <alignment horizontal="center"/>
    </xf>
    <xf numFmtId="0" fontId="82" fillId="6" borderId="0" xfId="0" applyFont="1" applyFill="1" applyBorder="1" applyAlignment="1">
      <alignment vertical="center"/>
    </xf>
    <xf numFmtId="0" fontId="82" fillId="6" borderId="0" xfId="0" applyFont="1" applyFill="1"/>
    <xf numFmtId="165" fontId="82" fillId="6" borderId="0" xfId="5" applyNumberFormat="1" applyFont="1" applyFill="1" applyAlignment="1">
      <alignment horizontal="center"/>
    </xf>
    <xf numFmtId="165" fontId="82" fillId="6" borderId="0" xfId="5" applyNumberFormat="1" applyFont="1" applyFill="1" applyBorder="1" applyAlignment="1">
      <alignment horizontal="center"/>
    </xf>
    <xf numFmtId="0" fontId="83" fillId="0" borderId="0" xfId="0" applyNumberFormat="1" applyFont="1" applyFill="1" applyBorder="1" applyAlignment="1" applyProtection="1">
      <alignment horizontal="left" vertical="top"/>
    </xf>
    <xf numFmtId="0" fontId="82" fillId="0" borderId="0" xfId="0" applyFont="1" applyFill="1" applyBorder="1" applyAlignment="1">
      <alignment vertical="center"/>
    </xf>
    <xf numFmtId="165" fontId="82" fillId="0" borderId="0" xfId="5" applyNumberFormat="1" applyFont="1" applyAlignment="1">
      <alignment horizontal="center"/>
    </xf>
    <xf numFmtId="0" fontId="84" fillId="0" borderId="0" xfId="0" applyFont="1"/>
    <xf numFmtId="164" fontId="82" fillId="0" borderId="0" xfId="0" applyNumberFormat="1" applyFont="1" applyAlignment="1">
      <alignment horizontal="center"/>
    </xf>
    <xf numFmtId="0" fontId="82" fillId="0" borderId="0" xfId="0" applyFont="1"/>
    <xf numFmtId="0" fontId="84" fillId="0" borderId="0" xfId="0" applyFont="1" applyAlignment="1">
      <alignment horizontal="center"/>
    </xf>
    <xf numFmtId="0" fontId="85" fillId="0" borderId="0" xfId="0" applyNumberFormat="1" applyFont="1" applyFill="1" applyBorder="1" applyAlignment="1" applyProtection="1">
      <alignment horizontal="left" vertical="top"/>
    </xf>
    <xf numFmtId="165" fontId="84" fillId="0" borderId="0" xfId="5" applyNumberFormat="1" applyFont="1" applyAlignment="1">
      <alignment horizontal="center"/>
    </xf>
    <xf numFmtId="0" fontId="84" fillId="0" borderId="0" xfId="0" applyFont="1" applyFill="1"/>
    <xf numFmtId="0" fontId="82" fillId="0" borderId="0" xfId="0" applyFont="1" applyFill="1"/>
    <xf numFmtId="0" fontId="86" fillId="0" borderId="0" xfId="0" applyNumberFormat="1" applyFont="1" applyFill="1" applyBorder="1" applyAlignment="1" applyProtection="1">
      <alignment horizontal="left" vertical="top"/>
    </xf>
    <xf numFmtId="0" fontId="8" fillId="0" borderId="0" xfId="0" applyFont="1" applyAlignment="1">
      <alignment horizontal="center"/>
    </xf>
    <xf numFmtId="0" fontId="83" fillId="0" borderId="34" xfId="0" applyNumberFormat="1" applyFont="1" applyFill="1" applyBorder="1" applyAlignment="1" applyProtection="1">
      <alignment horizontal="left" vertical="top"/>
    </xf>
    <xf numFmtId="0" fontId="84" fillId="0" borderId="34" xfId="0" applyFont="1" applyBorder="1"/>
    <xf numFmtId="165" fontId="82" fillId="0" borderId="34" xfId="0" applyNumberFormat="1" applyFont="1" applyBorder="1" applyAlignment="1">
      <alignment horizontal="center"/>
    </xf>
    <xf numFmtId="3" fontId="82" fillId="0" borderId="0" xfId="0" applyNumberFormat="1" applyFont="1" applyBorder="1"/>
    <xf numFmtId="165" fontId="82" fillId="0" borderId="0" xfId="0" applyNumberFormat="1" applyFont="1" applyBorder="1" applyAlignment="1">
      <alignment horizontal="center"/>
    </xf>
    <xf numFmtId="0" fontId="83" fillId="0" borderId="88" xfId="0" applyNumberFormat="1" applyFont="1" applyFill="1" applyBorder="1" applyAlignment="1" applyProtection="1">
      <alignment horizontal="left" vertical="top"/>
    </xf>
    <xf numFmtId="0" fontId="84" fillId="0" borderId="88" xfId="0" applyFont="1" applyBorder="1"/>
    <xf numFmtId="3" fontId="82" fillId="0" borderId="88" xfId="0" applyNumberFormat="1" applyFont="1" applyBorder="1"/>
    <xf numFmtId="3" fontId="82" fillId="0" borderId="88" xfId="0" applyNumberFormat="1" applyFont="1" applyBorder="1" applyAlignment="1">
      <alignment horizontal="center"/>
    </xf>
    <xf numFmtId="0" fontId="10" fillId="15" borderId="0" xfId="0" applyFont="1" applyFill="1" applyBorder="1" applyAlignment="1">
      <alignment horizontal="center"/>
    </xf>
    <xf numFmtId="0" fontId="10" fillId="14" borderId="28" xfId="0" applyFont="1" applyFill="1" applyBorder="1" applyAlignment="1">
      <alignment horizontal="center"/>
    </xf>
    <xf numFmtId="0" fontId="10" fillId="14" borderId="32" xfId="0" applyFont="1" applyFill="1" applyBorder="1" applyAlignment="1">
      <alignment horizontal="center"/>
    </xf>
    <xf numFmtId="0" fontId="10" fillId="14" borderId="39" xfId="0" applyFont="1" applyFill="1" applyBorder="1" applyAlignment="1">
      <alignment horizontal="center"/>
    </xf>
    <xf numFmtId="0" fontId="8" fillId="13" borderId="0" xfId="0" applyFont="1" applyFill="1" applyBorder="1" applyAlignment="1">
      <alignment vertical="center"/>
    </xf>
    <xf numFmtId="0" fontId="3" fillId="13" borderId="0" xfId="0" applyFont="1" applyFill="1" applyAlignment="1">
      <alignment vertical="center"/>
    </xf>
    <xf numFmtId="0" fontId="7" fillId="13" borderId="0" xfId="0" applyFont="1" applyFill="1" applyBorder="1" applyAlignment="1">
      <alignment vertical="center"/>
    </xf>
    <xf numFmtId="164" fontId="8" fillId="0" borderId="0" xfId="0" applyNumberFormat="1" applyFont="1"/>
    <xf numFmtId="164" fontId="0" fillId="0" borderId="0" xfId="0" applyNumberFormat="1" applyFont="1"/>
    <xf numFmtId="0" fontId="89" fillId="0" borderId="0" xfId="0" applyNumberFormat="1" applyFont="1" applyFill="1" applyBorder="1" applyAlignment="1" applyProtection="1">
      <alignment horizontal="left" vertical="top"/>
    </xf>
    <xf numFmtId="0" fontId="8" fillId="0" borderId="0" xfId="0" applyFont="1" applyAlignment="1">
      <alignment vertical="top"/>
    </xf>
    <xf numFmtId="0" fontId="8" fillId="0" borderId="0" xfId="0" applyFont="1" applyFill="1" applyBorder="1" applyAlignment="1">
      <alignment vertical="center"/>
    </xf>
    <xf numFmtId="0" fontId="27" fillId="0" borderId="0" xfId="0" applyNumberFormat="1" applyFont="1" applyFill="1" applyBorder="1" applyAlignment="1" applyProtection="1">
      <alignment horizontal="left"/>
    </xf>
    <xf numFmtId="3" fontId="90" fillId="0" borderId="0" xfId="7" applyNumberFormat="1" applyFont="1" applyBorder="1"/>
    <xf numFmtId="3" fontId="0" fillId="0" borderId="0" xfId="0" applyNumberFormat="1" applyFont="1" applyFill="1" applyBorder="1"/>
    <xf numFmtId="3" fontId="0" fillId="0" borderId="0" xfId="0" applyNumberFormat="1" applyFont="1" applyBorder="1"/>
    <xf numFmtId="0" fontId="18" fillId="0" borderId="0" xfId="0" applyNumberFormat="1" applyFont="1" applyFill="1" applyBorder="1" applyAlignment="1" applyProtection="1">
      <alignment horizontal="left"/>
    </xf>
    <xf numFmtId="0" fontId="27" fillId="0" borderId="34" xfId="0" applyNumberFormat="1" applyFont="1" applyFill="1" applyBorder="1" applyAlignment="1" applyProtection="1">
      <alignment horizontal="left"/>
    </xf>
    <xf numFmtId="165" fontId="8" fillId="0" borderId="34" xfId="0" applyNumberFormat="1" applyFont="1" applyBorder="1"/>
    <xf numFmtId="0" fontId="27" fillId="0" borderId="88" xfId="0" applyNumberFormat="1" applyFont="1" applyFill="1" applyBorder="1" applyAlignment="1" applyProtection="1">
      <alignment horizontal="left" vertical="top"/>
    </xf>
    <xf numFmtId="3" fontId="8" fillId="0" borderId="88" xfId="0" applyNumberFormat="1" applyFont="1" applyBorder="1"/>
    <xf numFmtId="3" fontId="0" fillId="0" borderId="88" xfId="0" applyNumberFormat="1" applyFont="1" applyBorder="1"/>
    <xf numFmtId="165" fontId="8" fillId="0" borderId="88" xfId="0" applyNumberFormat="1" applyFont="1" applyBorder="1"/>
    <xf numFmtId="0" fontId="53" fillId="3" borderId="0" xfId="0" applyFont="1" applyFill="1" applyAlignment="1">
      <alignment horizontal="center" vertical="center" wrapText="1"/>
    </xf>
    <xf numFmtId="0" fontId="31" fillId="0" borderId="14" xfId="0" applyFont="1" applyBorder="1" applyAlignment="1">
      <alignment vertical="top" wrapText="1"/>
    </xf>
    <xf numFmtId="0" fontId="31" fillId="0" borderId="0" xfId="0" applyFont="1" applyBorder="1" applyAlignment="1">
      <alignment vertical="top" wrapText="1"/>
    </xf>
    <xf numFmtId="1" fontId="3" fillId="0" borderId="1" xfId="0" applyNumberFormat="1" applyFont="1" applyBorder="1" applyAlignment="1">
      <alignment vertical="center"/>
    </xf>
    <xf numFmtId="0" fontId="31" fillId="0" borderId="15" xfId="0" applyFont="1" applyBorder="1" applyAlignment="1">
      <alignment vertical="top" wrapText="1"/>
    </xf>
    <xf numFmtId="0" fontId="31" fillId="0" borderId="12" xfId="0" applyFont="1" applyBorder="1" applyAlignment="1">
      <alignment vertical="top" wrapText="1"/>
    </xf>
    <xf numFmtId="0" fontId="1" fillId="0" borderId="0" xfId="0" applyFont="1" applyAlignment="1">
      <alignment horizontal="center" vertical="center"/>
    </xf>
    <xf numFmtId="171" fontId="3" fillId="0" borderId="64" xfId="0" applyNumberFormat="1" applyFont="1" applyBorder="1"/>
    <xf numFmtId="0" fontId="3" fillId="0" borderId="73" xfId="0" applyFont="1" applyBorder="1" applyAlignment="1">
      <alignment horizontal="left"/>
    </xf>
    <xf numFmtId="0" fontId="7" fillId="0" borderId="92" xfId="0" applyFont="1" applyBorder="1" applyAlignment="1">
      <alignment horizontal="left"/>
    </xf>
    <xf numFmtId="0" fontId="3" fillId="0" borderId="73" xfId="0" applyFont="1" applyBorder="1" applyAlignment="1">
      <alignment horizontal="left" indent="1"/>
    </xf>
    <xf numFmtId="0" fontId="3" fillId="0" borderId="73" xfId="0" applyFont="1" applyBorder="1" applyAlignment="1">
      <alignment horizontal="left" indent="3"/>
    </xf>
    <xf numFmtId="0" fontId="3" fillId="0" borderId="2" xfId="0" applyFont="1" applyBorder="1" applyAlignment="1">
      <alignment horizontal="left"/>
    </xf>
    <xf numFmtId="1" fontId="3" fillId="0" borderId="2" xfId="0" applyNumberFormat="1" applyFont="1" applyBorder="1"/>
    <xf numFmtId="1" fontId="3" fillId="0" borderId="73" xfId="0" applyNumberFormat="1" applyFont="1" applyBorder="1"/>
    <xf numFmtId="3" fontId="3" fillId="0" borderId="2" xfId="0" applyNumberFormat="1" applyFont="1" applyBorder="1"/>
    <xf numFmtId="3" fontId="3" fillId="0" borderId="73" xfId="0" applyNumberFormat="1" applyFont="1" applyBorder="1"/>
    <xf numFmtId="3" fontId="7" fillId="0" borderId="92" xfId="0" applyNumberFormat="1" applyFont="1" applyBorder="1"/>
    <xf numFmtId="165" fontId="12" fillId="0" borderId="1" xfId="0" applyNumberFormat="1" applyFont="1" applyFill="1" applyBorder="1"/>
    <xf numFmtId="0" fontId="3" fillId="0" borderId="24" xfId="0" applyFont="1" applyBorder="1"/>
    <xf numFmtId="0" fontId="3" fillId="0" borderId="54" xfId="0" applyFont="1" applyBorder="1"/>
    <xf numFmtId="0" fontId="3" fillId="0" borderId="64" xfId="0" applyFont="1" applyBorder="1"/>
    <xf numFmtId="0" fontId="3" fillId="0" borderId="43" xfId="0" applyFont="1" applyBorder="1"/>
    <xf numFmtId="0" fontId="3" fillId="0" borderId="69" xfId="0" applyFont="1" applyBorder="1"/>
    <xf numFmtId="0" fontId="4" fillId="4" borderId="44" xfId="0" applyFont="1" applyFill="1" applyBorder="1" applyAlignment="1">
      <alignment horizontal="center" vertical="center"/>
    </xf>
    <xf numFmtId="0" fontId="4" fillId="4" borderId="77" xfId="0" applyFont="1" applyFill="1" applyBorder="1" applyAlignment="1">
      <alignment horizontal="center" vertical="center"/>
    </xf>
    <xf numFmtId="0" fontId="3" fillId="0" borderId="2" xfId="0" applyFont="1" applyBorder="1"/>
    <xf numFmtId="0" fontId="3" fillId="0" borderId="73" xfId="0" applyFont="1" applyBorder="1"/>
    <xf numFmtId="0" fontId="3" fillId="0" borderId="3" xfId="0" applyFont="1" applyBorder="1"/>
    <xf numFmtId="0" fontId="3" fillId="6" borderId="73" xfId="0" applyFont="1" applyFill="1" applyBorder="1"/>
    <xf numFmtId="0" fontId="3" fillId="6" borderId="3" xfId="0" applyFont="1" applyFill="1" applyBorder="1"/>
    <xf numFmtId="0" fontId="3" fillId="6" borderId="69" xfId="0" applyFont="1" applyFill="1" applyBorder="1"/>
    <xf numFmtId="0" fontId="3" fillId="6" borderId="64" xfId="0" applyFont="1" applyFill="1" applyBorder="1"/>
    <xf numFmtId="0" fontId="3" fillId="6" borderId="2" xfId="0" applyFont="1" applyFill="1" applyBorder="1"/>
    <xf numFmtId="0" fontId="3" fillId="6" borderId="72" xfId="0" applyFont="1" applyFill="1" applyBorder="1"/>
    <xf numFmtId="0" fontId="4" fillId="4" borderId="93"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90" xfId="0" applyFont="1" applyFill="1" applyBorder="1" applyAlignment="1">
      <alignment horizontal="center" vertical="center"/>
    </xf>
    <xf numFmtId="0" fontId="4" fillId="4" borderId="4" xfId="0" applyFont="1" applyFill="1" applyBorder="1" applyAlignment="1">
      <alignment horizontal="center" vertical="center"/>
    </xf>
    <xf numFmtId="0" fontId="11" fillId="0" borderId="0" xfId="0" applyFont="1" applyFill="1"/>
    <xf numFmtId="0" fontId="3" fillId="0" borderId="73" xfId="0" applyFont="1" applyFill="1" applyBorder="1" applyAlignment="1">
      <alignment horizontal="left" indent="1"/>
    </xf>
    <xf numFmtId="164" fontId="3" fillId="0" borderId="64" xfId="0" applyNumberFormat="1" applyFont="1" applyFill="1" applyBorder="1" applyAlignment="1">
      <alignment horizontal="right"/>
    </xf>
    <xf numFmtId="0" fontId="3" fillId="0" borderId="73" xfId="0" applyFont="1" applyFill="1" applyBorder="1" applyAlignment="1">
      <alignment horizontal="left"/>
    </xf>
    <xf numFmtId="165" fontId="3" fillId="0" borderId="64" xfId="0" applyNumberFormat="1" applyFont="1" applyFill="1" applyBorder="1" applyAlignment="1">
      <alignment horizontal="right"/>
    </xf>
    <xf numFmtId="0" fontId="3" fillId="0" borderId="3" xfId="0" applyFont="1" applyFill="1" applyBorder="1" applyAlignment="1">
      <alignment horizontal="left"/>
    </xf>
    <xf numFmtId="165" fontId="3" fillId="0" borderId="69" xfId="0" applyNumberFormat="1" applyFont="1" applyFill="1" applyBorder="1" applyAlignment="1">
      <alignment horizontal="right"/>
    </xf>
    <xf numFmtId="0" fontId="7" fillId="0" borderId="92" xfId="0" applyFont="1" applyFill="1" applyBorder="1" applyAlignment="1">
      <alignment horizontal="left"/>
    </xf>
    <xf numFmtId="164" fontId="7" fillId="0" borderId="91" xfId="0" applyNumberFormat="1" applyFont="1" applyFill="1" applyBorder="1" applyAlignment="1">
      <alignment horizontal="right"/>
    </xf>
    <xf numFmtId="164" fontId="7" fillId="0" borderId="1" xfId="0" applyNumberFormat="1" applyFont="1" applyFill="1" applyBorder="1"/>
    <xf numFmtId="164" fontId="3" fillId="0" borderId="1" xfId="0" applyNumberFormat="1" applyFont="1" applyFill="1" applyBorder="1"/>
    <xf numFmtId="0" fontId="3" fillId="0" borderId="2" xfId="0" applyFont="1" applyBorder="1" applyAlignment="1">
      <alignment vertical="center"/>
    </xf>
    <xf numFmtId="1" fontId="3" fillId="0" borderId="2" xfId="0" applyNumberFormat="1" applyFont="1" applyBorder="1" applyAlignment="1">
      <alignment vertical="center"/>
    </xf>
    <xf numFmtId="0" fontId="7" fillId="0" borderId="16" xfId="0" applyFont="1" applyFill="1" applyBorder="1" applyAlignment="1">
      <alignment vertical="center"/>
    </xf>
    <xf numFmtId="3" fontId="7" fillId="0" borderId="16" xfId="0" applyNumberFormat="1" applyFont="1" applyFill="1" applyBorder="1" applyAlignment="1">
      <alignment vertical="center"/>
    </xf>
    <xf numFmtId="3" fontId="3" fillId="0" borderId="2" xfId="0" applyNumberFormat="1" applyFont="1" applyBorder="1" applyAlignment="1">
      <alignment vertical="center"/>
    </xf>
    <xf numFmtId="171" fontId="7" fillId="0" borderId="91" xfId="0" applyNumberFormat="1" applyFont="1" applyBorder="1"/>
    <xf numFmtId="1" fontId="3" fillId="0" borderId="26" xfId="0" applyNumberFormat="1" applyFont="1" applyBorder="1"/>
    <xf numFmtId="1" fontId="3" fillId="0" borderId="72" xfId="0" applyNumberFormat="1" applyFont="1" applyBorder="1"/>
    <xf numFmtId="1" fontId="3" fillId="0" borderId="0" xfId="0" applyNumberFormat="1" applyFont="1" applyBorder="1"/>
    <xf numFmtId="1" fontId="3" fillId="0" borderId="64" xfId="0" applyNumberFormat="1" applyFont="1" applyBorder="1"/>
    <xf numFmtId="1" fontId="3" fillId="0" borderId="25" xfId="0" applyNumberFormat="1" applyFont="1" applyBorder="1"/>
    <xf numFmtId="1" fontId="3" fillId="0" borderId="69" xfId="0" applyNumberFormat="1" applyFont="1" applyBorder="1"/>
    <xf numFmtId="1" fontId="3" fillId="0" borderId="3" xfId="0" applyNumberFormat="1" applyFont="1" applyBorder="1"/>
    <xf numFmtId="0" fontId="4" fillId="4" borderId="39"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99"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15" borderId="33" xfId="0" applyFont="1" applyFill="1" applyBorder="1" applyAlignment="1">
      <alignment horizontal="center" vertical="center" wrapText="1"/>
    </xf>
    <xf numFmtId="0" fontId="7" fillId="0" borderId="100" xfId="0" applyFont="1" applyBorder="1" applyAlignment="1">
      <alignment horizontal="center"/>
    </xf>
    <xf numFmtId="165" fontId="3" fillId="0" borderId="100" xfId="0" applyNumberFormat="1" applyFont="1" applyBorder="1"/>
    <xf numFmtId="166" fontId="3" fillId="0" borderId="100" xfId="5" applyNumberFormat="1" applyFont="1" applyBorder="1"/>
    <xf numFmtId="4" fontId="3" fillId="0" borderId="100" xfId="0" applyNumberFormat="1" applyFont="1" applyBorder="1"/>
    <xf numFmtId="0" fontId="7" fillId="0" borderId="101" xfId="0" applyFont="1" applyBorder="1" applyAlignment="1">
      <alignment horizontal="center"/>
    </xf>
    <xf numFmtId="165" fontId="3" fillId="0" borderId="101" xfId="0" applyNumberFormat="1" applyFont="1" applyBorder="1"/>
    <xf numFmtId="166" fontId="3" fillId="0" borderId="101" xfId="5" applyNumberFormat="1" applyFont="1" applyBorder="1"/>
    <xf numFmtId="4" fontId="3" fillId="0" borderId="101" xfId="0" applyNumberFormat="1" applyFont="1" applyBorder="1"/>
    <xf numFmtId="0" fontId="7" fillId="0" borderId="102" xfId="0" applyFont="1" applyBorder="1" applyAlignment="1">
      <alignment horizontal="center"/>
    </xf>
    <xf numFmtId="165" fontId="3" fillId="0" borderId="102" xfId="0" applyNumberFormat="1" applyFont="1" applyBorder="1"/>
    <xf numFmtId="166" fontId="3" fillId="0" borderId="102" xfId="5" applyNumberFormat="1" applyFont="1" applyBorder="1"/>
    <xf numFmtId="4" fontId="3" fillId="0" borderId="102" xfId="0" applyNumberFormat="1" applyFont="1" applyBorder="1"/>
    <xf numFmtId="4" fontId="0" fillId="0" borderId="0" xfId="0" applyNumberFormat="1"/>
    <xf numFmtId="0" fontId="47" fillId="5" borderId="53" xfId="0" applyFont="1" applyFill="1" applyBorder="1"/>
    <xf numFmtId="0" fontId="47" fillId="5" borderId="23" xfId="0" applyFont="1" applyFill="1" applyBorder="1"/>
    <xf numFmtId="0" fontId="10" fillId="2" borderId="103" xfId="0" applyFont="1" applyFill="1" applyBorder="1" applyAlignment="1">
      <alignment vertical="center" wrapText="1"/>
    </xf>
    <xf numFmtId="3" fontId="37" fillId="0" borderId="25" xfId="0" applyNumberFormat="1" applyFont="1" applyBorder="1"/>
    <xf numFmtId="0" fontId="3" fillId="9" borderId="26" xfId="0" applyFont="1" applyFill="1" applyBorder="1"/>
    <xf numFmtId="0" fontId="4" fillId="8" borderId="8" xfId="0" quotePrefix="1" applyFont="1" applyFill="1" applyBorder="1" applyAlignment="1">
      <alignment horizontal="center" vertical="center"/>
    </xf>
    <xf numFmtId="0" fontId="7" fillId="9" borderId="0" xfId="0" applyFont="1" applyFill="1" applyBorder="1"/>
    <xf numFmtId="0" fontId="3" fillId="9" borderId="25" xfId="0" applyFont="1" applyFill="1" applyBorder="1"/>
    <xf numFmtId="0" fontId="30" fillId="8" borderId="10" xfId="0" quotePrefix="1" applyFont="1" applyFill="1" applyBorder="1" applyAlignment="1">
      <alignment horizontal="center" vertical="center"/>
    </xf>
    <xf numFmtId="17" fontId="47" fillId="8" borderId="50" xfId="0" quotePrefix="1" applyNumberFormat="1" applyFont="1" applyFill="1" applyBorder="1" applyAlignment="1">
      <alignment horizontal="center"/>
    </xf>
    <xf numFmtId="17" fontId="47" fillId="8" borderId="66" xfId="0" quotePrefix="1" applyNumberFormat="1" applyFont="1" applyFill="1" applyBorder="1" applyAlignment="1">
      <alignment horizontal="center"/>
    </xf>
    <xf numFmtId="0" fontId="47" fillId="8" borderId="50" xfId="0" quotePrefix="1" applyFont="1" applyFill="1" applyBorder="1" applyAlignment="1">
      <alignment horizontal="center" vertical="center"/>
    </xf>
    <xf numFmtId="17" fontId="47" fillId="8" borderId="50" xfId="0" quotePrefix="1" applyNumberFormat="1" applyFont="1" applyFill="1" applyBorder="1" applyAlignment="1">
      <alignment horizontal="center" vertical="center"/>
    </xf>
    <xf numFmtId="17" fontId="47" fillId="8" borderId="65" xfId="0" quotePrefix="1" applyNumberFormat="1" applyFont="1" applyFill="1" applyBorder="1" applyAlignment="1">
      <alignment horizontal="center"/>
    </xf>
    <xf numFmtId="17" fontId="47" fillId="8" borderId="25" xfId="0" quotePrefix="1" applyNumberFormat="1" applyFont="1" applyFill="1" applyBorder="1" applyAlignment="1">
      <alignment horizontal="center"/>
    </xf>
    <xf numFmtId="165" fontId="7" fillId="0" borderId="2" xfId="0" quotePrefix="1" applyNumberFormat="1" applyFont="1" applyBorder="1" applyAlignment="1">
      <alignment horizontal="right"/>
    </xf>
    <xf numFmtId="165" fontId="7" fillId="0" borderId="86" xfId="0" applyNumberFormat="1" applyFont="1" applyBorder="1" applyAlignment="1">
      <alignment horizontal="right"/>
    </xf>
    <xf numFmtId="165" fontId="7" fillId="0" borderId="26" xfId="0" applyNumberFormat="1" applyFont="1" applyBorder="1" applyAlignment="1">
      <alignment horizontal="right"/>
    </xf>
    <xf numFmtId="165" fontId="7" fillId="0" borderId="0" xfId="0" applyNumberFormat="1" applyFont="1" applyBorder="1" applyAlignment="1">
      <alignment horizontal="right"/>
    </xf>
    <xf numFmtId="165" fontId="7" fillId="0" borderId="54" xfId="0" applyNumberFormat="1" applyFont="1" applyBorder="1" applyAlignment="1">
      <alignment horizontal="right"/>
    </xf>
    <xf numFmtId="165" fontId="3" fillId="0" borderId="73" xfId="0" quotePrefix="1" applyNumberFormat="1" applyFont="1" applyBorder="1" applyAlignment="1">
      <alignment horizontal="right"/>
    </xf>
    <xf numFmtId="165" fontId="3" fillId="0" borderId="0" xfId="0" quotePrefix="1" applyNumberFormat="1" applyFont="1" applyAlignment="1">
      <alignment horizontal="right"/>
    </xf>
    <xf numFmtId="165" fontId="3" fillId="0" borderId="0" xfId="0" applyNumberFormat="1" applyFont="1" applyBorder="1" applyAlignment="1">
      <alignment horizontal="right"/>
    </xf>
    <xf numFmtId="165" fontId="3" fillId="0" borderId="54" xfId="0" applyNumberFormat="1" applyFont="1" applyBorder="1" applyAlignment="1">
      <alignment horizontal="right"/>
    </xf>
    <xf numFmtId="165" fontId="3" fillId="0" borderId="54" xfId="0" applyNumberFormat="1" applyFont="1" applyFill="1" applyBorder="1" applyAlignment="1">
      <alignment horizontal="right"/>
    </xf>
    <xf numFmtId="165" fontId="3" fillId="0" borderId="0" xfId="0" applyNumberFormat="1" applyFont="1" applyFill="1" applyBorder="1" applyAlignment="1">
      <alignment horizontal="right"/>
    </xf>
    <xf numFmtId="165" fontId="7" fillId="0" borderId="73" xfId="0" applyNumberFormat="1" applyFont="1" applyBorder="1" applyAlignment="1">
      <alignment horizontal="right"/>
    </xf>
    <xf numFmtId="3" fontId="3" fillId="0" borderId="0" xfId="0" quotePrefix="1" applyNumberFormat="1" applyFont="1" applyAlignment="1">
      <alignment horizontal="right"/>
    </xf>
    <xf numFmtId="165" fontId="3" fillId="0" borderId="0" xfId="0" applyNumberFormat="1" applyFont="1" applyFill="1" applyAlignment="1">
      <alignment horizontal="right"/>
    </xf>
    <xf numFmtId="165" fontId="12" fillId="0" borderId="54" xfId="0" applyNumberFormat="1" applyFont="1" applyFill="1" applyBorder="1" applyAlignment="1">
      <alignment horizontal="right"/>
    </xf>
    <xf numFmtId="3" fontId="3" fillId="0" borderId="73" xfId="0" applyNumberFormat="1" applyFont="1" applyBorder="1" applyAlignment="1">
      <alignment horizontal="right"/>
    </xf>
    <xf numFmtId="165" fontId="12" fillId="0" borderId="0" xfId="0" applyNumberFormat="1" applyFont="1" applyAlignment="1">
      <alignment horizontal="right"/>
    </xf>
    <xf numFmtId="165" fontId="12" fillId="0" borderId="0" xfId="0" applyNumberFormat="1" applyFont="1" applyBorder="1" applyAlignment="1">
      <alignment horizontal="right"/>
    </xf>
    <xf numFmtId="165" fontId="12" fillId="0" borderId="54" xfId="0" applyNumberFormat="1" applyFont="1" applyBorder="1" applyAlignment="1">
      <alignment horizontal="right"/>
    </xf>
    <xf numFmtId="165" fontId="12" fillId="0" borderId="73" xfId="0" applyNumberFormat="1" applyFont="1" applyBorder="1" applyAlignment="1">
      <alignment horizontal="right"/>
    </xf>
    <xf numFmtId="4" fontId="3" fillId="0" borderId="73" xfId="0" applyNumberFormat="1" applyFont="1" applyBorder="1" applyAlignment="1">
      <alignment horizontal="right"/>
    </xf>
    <xf numFmtId="4" fontId="3" fillId="0" borderId="0" xfId="0" applyNumberFormat="1" applyFont="1" applyFill="1" applyBorder="1" applyAlignment="1">
      <alignment horizontal="right"/>
    </xf>
    <xf numFmtId="4" fontId="3" fillId="0" borderId="0" xfId="0" applyNumberFormat="1" applyFont="1" applyAlignment="1">
      <alignment horizontal="right"/>
    </xf>
    <xf numFmtId="164" fontId="3" fillId="0" borderId="73" xfId="0" applyNumberFormat="1" applyFont="1" applyBorder="1" applyAlignment="1">
      <alignment horizontal="right"/>
    </xf>
    <xf numFmtId="164" fontId="3" fillId="0" borderId="3" xfId="0" applyNumberFormat="1" applyFont="1" applyBorder="1" applyAlignment="1">
      <alignment horizontal="right"/>
    </xf>
    <xf numFmtId="165" fontId="3" fillId="0" borderId="25" xfId="0" applyNumberFormat="1" applyFont="1" applyBorder="1" applyAlignment="1">
      <alignment horizontal="right"/>
    </xf>
    <xf numFmtId="165" fontId="3" fillId="0" borderId="43" xfId="0" applyNumberFormat="1" applyFont="1" applyBorder="1" applyAlignment="1">
      <alignment horizontal="right"/>
    </xf>
    <xf numFmtId="165" fontId="0" fillId="0" borderId="0" xfId="0" applyNumberFormat="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0" fontId="4" fillId="4" borderId="104" xfId="0" applyFont="1" applyFill="1" applyBorder="1" applyAlignment="1">
      <alignment horizontal="center" vertical="center"/>
    </xf>
    <xf numFmtId="0" fontId="4" fillId="4" borderId="59" xfId="0" applyFont="1" applyFill="1" applyBorder="1" applyAlignment="1">
      <alignment horizontal="center" vertical="center"/>
    </xf>
    <xf numFmtId="0" fontId="4" fillId="4" borderId="78" xfId="0" applyFont="1" applyFill="1" applyBorder="1" applyAlignment="1">
      <alignment horizontal="center" vertical="center"/>
    </xf>
    <xf numFmtId="2" fontId="3" fillId="0" borderId="0" xfId="0" applyNumberFormat="1" applyFont="1" applyBorder="1"/>
    <xf numFmtId="2" fontId="3" fillId="0" borderId="25" xfId="0" applyNumberFormat="1" applyFont="1" applyBorder="1"/>
    <xf numFmtId="164" fontId="43" fillId="0" borderId="0" xfId="0" applyNumberFormat="1" applyFont="1"/>
    <xf numFmtId="0" fontId="4" fillId="4" borderId="104" xfId="0" applyFont="1" applyFill="1" applyBorder="1" applyAlignment="1">
      <alignment horizontal="center"/>
    </xf>
    <xf numFmtId="0" fontId="4" fillId="4" borderId="59" xfId="0" applyFont="1" applyFill="1" applyBorder="1" applyAlignment="1">
      <alignment horizontal="center"/>
    </xf>
    <xf numFmtId="0" fontId="4" fillId="4" borderId="78" xfId="0" applyFont="1" applyFill="1" applyBorder="1" applyAlignment="1">
      <alignment horizontal="center"/>
    </xf>
    <xf numFmtId="0" fontId="3" fillId="0" borderId="100" xfId="0" applyFont="1" applyBorder="1"/>
    <xf numFmtId="164" fontId="3" fillId="0" borderId="100" xfId="0" applyNumberFormat="1" applyFont="1" applyBorder="1"/>
    <xf numFmtId="0" fontId="3" fillId="0" borderId="101" xfId="0" applyFont="1" applyBorder="1"/>
    <xf numFmtId="164" fontId="3" fillId="0" borderId="101" xfId="0" applyNumberFormat="1" applyFont="1" applyBorder="1"/>
    <xf numFmtId="0" fontId="3" fillId="0" borderId="102" xfId="0" applyFont="1" applyBorder="1"/>
    <xf numFmtId="164" fontId="3" fillId="0" borderId="102" xfId="0" applyNumberFormat="1" applyFont="1" applyBorder="1"/>
    <xf numFmtId="164" fontId="3" fillId="0" borderId="102" xfId="6" applyNumberFormat="1" applyFont="1" applyBorder="1"/>
    <xf numFmtId="0" fontId="96" fillId="0" borderId="0" xfId="0" applyFont="1"/>
    <xf numFmtId="0" fontId="12" fillId="0" borderId="1" xfId="0" applyFont="1" applyBorder="1" applyAlignment="1">
      <alignment vertical="center" wrapText="1"/>
    </xf>
    <xf numFmtId="3" fontId="12" fillId="0" borderId="1" xfId="0" applyNumberFormat="1" applyFont="1" applyBorder="1" applyAlignment="1">
      <alignment horizontal="center" vertical="center"/>
    </xf>
    <xf numFmtId="0" fontId="43" fillId="0" borderId="0" xfId="0" applyFont="1" applyAlignment="1">
      <alignment horizontal="center"/>
    </xf>
    <xf numFmtId="164" fontId="8" fillId="0" borderId="73" xfId="0" applyNumberFormat="1" applyFont="1" applyBorder="1" applyAlignment="1">
      <alignment horizontal="right"/>
    </xf>
    <xf numFmtId="165" fontId="8" fillId="0" borderId="0" xfId="0" applyNumberFormat="1" applyFont="1" applyBorder="1" applyAlignment="1">
      <alignment horizontal="right"/>
    </xf>
    <xf numFmtId="165" fontId="8" fillId="0" borderId="73" xfId="0" applyNumberFormat="1" applyFont="1" applyBorder="1" applyAlignment="1"/>
    <xf numFmtId="0" fontId="0" fillId="0" borderId="54" xfId="0" applyFont="1" applyBorder="1"/>
    <xf numFmtId="164" fontId="0" fillId="0" borderId="73" xfId="0" applyNumberFormat="1" applyFont="1" applyBorder="1" applyAlignment="1">
      <alignment horizontal="right"/>
    </xf>
    <xf numFmtId="165" fontId="0" fillId="0" borderId="0" xfId="0" applyNumberFormat="1" applyFont="1" applyBorder="1" applyAlignment="1">
      <alignment horizontal="right"/>
    </xf>
    <xf numFmtId="165" fontId="0" fillId="0" borderId="73" xfId="0" applyNumberFormat="1" applyFont="1" applyBorder="1" applyAlignment="1"/>
    <xf numFmtId="0" fontId="0" fillId="0" borderId="43" xfId="0" applyBorder="1"/>
    <xf numFmtId="164" fontId="0" fillId="0" borderId="3" xfId="0" applyNumberFormat="1" applyFont="1" applyBorder="1" applyAlignment="1">
      <alignment horizontal="right"/>
    </xf>
    <xf numFmtId="165" fontId="0" fillId="0" borderId="25" xfId="0" applyNumberFormat="1" applyFont="1" applyBorder="1" applyAlignment="1">
      <alignment horizontal="right"/>
    </xf>
    <xf numFmtId="165" fontId="0" fillId="0" borderId="3" xfId="0" applyNumberFormat="1" applyFont="1" applyBorder="1" applyAlignment="1"/>
    <xf numFmtId="2" fontId="37" fillId="0" borderId="0" xfId="0" applyNumberFormat="1" applyFont="1"/>
    <xf numFmtId="0" fontId="37" fillId="0" borderId="2" xfId="0" applyFont="1" applyBorder="1"/>
    <xf numFmtId="0" fontId="37" fillId="0" borderId="73" xfId="0" applyFont="1" applyBorder="1"/>
    <xf numFmtId="0" fontId="37" fillId="0" borderId="3" xfId="0" applyFont="1" applyBorder="1"/>
    <xf numFmtId="0" fontId="1" fillId="0" borderId="0" xfId="0" applyFont="1" applyAlignment="1">
      <alignment horizontal="left" vertical="center"/>
    </xf>
    <xf numFmtId="0" fontId="4" fillId="8" borderId="0" xfId="0" applyFont="1" applyFill="1" applyBorder="1" applyAlignment="1">
      <alignment horizontal="center" vertical="center" wrapText="1"/>
    </xf>
    <xf numFmtId="0" fontId="3" fillId="0" borderId="73" xfId="0" applyFont="1" applyBorder="1" applyAlignment="1">
      <alignment horizontal="center"/>
    </xf>
    <xf numFmtId="164" fontId="3" fillId="0" borderId="0" xfId="0" applyNumberFormat="1" applyFont="1" applyAlignment="1">
      <alignment horizontal="center"/>
    </xf>
    <xf numFmtId="0" fontId="3" fillId="0" borderId="3" xfId="0" applyFont="1" applyBorder="1" applyAlignment="1">
      <alignment horizontal="center"/>
    </xf>
    <xf numFmtId="164" fontId="3" fillId="0" borderId="25" xfId="0" applyNumberFormat="1" applyFont="1" applyBorder="1" applyAlignment="1">
      <alignment horizontal="center"/>
    </xf>
    <xf numFmtId="0" fontId="4" fillId="8" borderId="39" xfId="0" applyFont="1" applyFill="1" applyBorder="1" applyAlignment="1">
      <alignment horizontal="center" vertical="center" wrapText="1"/>
    </xf>
    <xf numFmtId="0" fontId="37" fillId="0" borderId="0" xfId="0" applyFont="1" applyAlignment="1">
      <alignment horizontal="left" vertical="center" indent="1"/>
    </xf>
    <xf numFmtId="0" fontId="37" fillId="0" borderId="25" xfId="0" applyFont="1" applyBorder="1" applyAlignment="1">
      <alignment horizontal="left" vertical="center" indent="1"/>
    </xf>
    <xf numFmtId="0" fontId="8" fillId="0" borderId="34" xfId="0" applyFont="1" applyBorder="1" applyAlignment="1">
      <alignment horizontal="center" vertical="center"/>
    </xf>
    <xf numFmtId="0" fontId="8" fillId="0" borderId="34" xfId="0" applyFont="1" applyBorder="1" applyAlignment="1">
      <alignment horizontal="center" vertical="center" wrapText="1"/>
    </xf>
    <xf numFmtId="0" fontId="0" fillId="0" borderId="34" xfId="0" applyBorder="1" applyAlignment="1">
      <alignment horizontal="center"/>
    </xf>
    <xf numFmtId="0" fontId="0" fillId="0" borderId="0" xfId="0" applyAlignment="1">
      <alignment horizontal="left" indent="1"/>
    </xf>
    <xf numFmtId="0" fontId="0" fillId="0" borderId="25" xfId="0" applyBorder="1" applyAlignment="1">
      <alignment horizontal="center"/>
    </xf>
    <xf numFmtId="0" fontId="8" fillId="0" borderId="25" xfId="0" applyFont="1" applyBorder="1"/>
    <xf numFmtId="0" fontId="8" fillId="0" borderId="25" xfId="0" applyFont="1" applyBorder="1" applyAlignment="1">
      <alignment horizontal="center"/>
    </xf>
    <xf numFmtId="0" fontId="0" fillId="0" borderId="25" xfId="0" applyBorder="1" applyAlignment="1">
      <alignment horizontal="left" indent="1"/>
    </xf>
    <xf numFmtId="0" fontId="0" fillId="0" borderId="34" xfId="0" applyBorder="1" applyAlignment="1">
      <alignment horizontal="left" indent="1"/>
    </xf>
    <xf numFmtId="0" fontId="6" fillId="0" borderId="0" xfId="0" applyFont="1" applyFill="1" applyBorder="1"/>
    <xf numFmtId="0" fontId="1" fillId="0" borderId="0" xfId="0" applyFont="1" applyBorder="1" applyAlignment="1">
      <alignment vertical="center"/>
    </xf>
    <xf numFmtId="0" fontId="6" fillId="0" borderId="0" xfId="0" applyFont="1" applyFill="1" applyBorder="1" applyAlignment="1">
      <alignment vertical="center"/>
    </xf>
    <xf numFmtId="9" fontId="3" fillId="0" borderId="0" xfId="5" applyNumberFormat="1" applyFont="1" applyBorder="1"/>
    <xf numFmtId="9" fontId="3" fillId="0" borderId="25" xfId="5" applyNumberFormat="1" applyFont="1" applyBorder="1"/>
    <xf numFmtId="9" fontId="3" fillId="0" borderId="69" xfId="5" applyNumberFormat="1" applyFont="1" applyBorder="1"/>
    <xf numFmtId="9" fontId="3" fillId="0" borderId="72" xfId="5" applyNumberFormat="1" applyFont="1" applyBorder="1"/>
    <xf numFmtId="9" fontId="3" fillId="0" borderId="109" xfId="5" applyNumberFormat="1" applyFont="1" applyBorder="1"/>
    <xf numFmtId="9" fontId="3" fillId="0" borderId="108" xfId="5" applyNumberFormat="1" applyFont="1" applyBorder="1"/>
    <xf numFmtId="9" fontId="3" fillId="0" borderId="110" xfId="5" applyNumberFormat="1" applyFont="1" applyBorder="1"/>
    <xf numFmtId="9" fontId="3" fillId="0" borderId="111" xfId="5" applyNumberFormat="1" applyFont="1" applyBorder="1"/>
    <xf numFmtId="164" fontId="3" fillId="0" borderId="0" xfId="0" applyNumberFormat="1" applyFont="1" applyBorder="1"/>
    <xf numFmtId="164" fontId="3" fillId="0" borderId="64" xfId="0" applyNumberFormat="1" applyFont="1" applyBorder="1"/>
    <xf numFmtId="164" fontId="3" fillId="0" borderId="54" xfId="0" applyNumberFormat="1" applyFont="1" applyBorder="1"/>
    <xf numFmtId="164" fontId="3" fillId="0" borderId="25" xfId="0" applyNumberFormat="1" applyFont="1" applyBorder="1"/>
    <xf numFmtId="164" fontId="3" fillId="0" borderId="69" xfId="0" applyNumberFormat="1" applyFont="1" applyBorder="1"/>
    <xf numFmtId="0" fontId="4" fillId="4" borderId="95" xfId="0" applyFont="1" applyFill="1" applyBorder="1" applyAlignment="1">
      <alignment horizontal="center"/>
    </xf>
    <xf numFmtId="0" fontId="7" fillId="0" borderId="24" xfId="0" applyFont="1" applyBorder="1"/>
    <xf numFmtId="0" fontId="7" fillId="0" borderId="43" xfId="0" applyFont="1" applyBorder="1"/>
    <xf numFmtId="164" fontId="3" fillId="0" borderId="26" xfId="0" applyNumberFormat="1" applyFont="1" applyBorder="1"/>
    <xf numFmtId="164" fontId="3" fillId="0" borderId="2" xfId="0" applyNumberFormat="1" applyFont="1" applyBorder="1"/>
    <xf numFmtId="164" fontId="3" fillId="0" borderId="72" xfId="0" applyNumberFormat="1" applyFont="1" applyBorder="1"/>
    <xf numFmtId="164" fontId="3" fillId="0" borderId="24" xfId="0" applyNumberFormat="1" applyFont="1" applyBorder="1"/>
    <xf numFmtId="164" fontId="3" fillId="0" borderId="43" xfId="0" applyNumberFormat="1" applyFont="1" applyBorder="1"/>
    <xf numFmtId="0" fontId="4" fillId="4" borderId="93" xfId="0" applyFont="1" applyFill="1" applyBorder="1" applyAlignment="1">
      <alignment horizontal="center"/>
    </xf>
    <xf numFmtId="0" fontId="4" fillId="4" borderId="90" xfId="0" applyFont="1" applyFill="1" applyBorder="1" applyAlignment="1">
      <alignment horizontal="center"/>
    </xf>
    <xf numFmtId="0" fontId="10" fillId="4" borderId="107" xfId="0" applyFont="1" applyFill="1" applyBorder="1" applyAlignment="1">
      <alignment horizontal="center"/>
    </xf>
    <xf numFmtId="0" fontId="10" fillId="4" borderId="51" xfId="0" applyFont="1" applyFill="1" applyBorder="1" applyAlignment="1">
      <alignment horizontal="center"/>
    </xf>
    <xf numFmtId="0" fontId="10" fillId="4" borderId="8" xfId="0" applyFont="1" applyFill="1" applyBorder="1" applyAlignment="1">
      <alignment horizontal="center"/>
    </xf>
    <xf numFmtId="0" fontId="10" fillId="4" borderId="41" xfId="0" applyFont="1" applyFill="1" applyBorder="1" applyAlignment="1">
      <alignment horizontal="center"/>
    </xf>
    <xf numFmtId="0" fontId="10" fillId="4" borderId="79" xfId="0" applyFont="1" applyFill="1" applyBorder="1" applyAlignment="1">
      <alignment horizontal="center"/>
    </xf>
    <xf numFmtId="0" fontId="4" fillId="4" borderId="99" xfId="0" applyFont="1" applyFill="1" applyBorder="1" applyAlignment="1">
      <alignment horizontal="center"/>
    </xf>
    <xf numFmtId="0" fontId="4" fillId="4" borderId="9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44" xfId="0" applyFont="1" applyFill="1" applyBorder="1" applyAlignment="1">
      <alignment horizontal="center" vertical="center" wrapText="1"/>
    </xf>
    <xf numFmtId="1" fontId="97" fillId="4" borderId="45" xfId="0" applyNumberFormat="1" applyFont="1" applyFill="1" applyBorder="1" applyAlignment="1">
      <alignment horizontal="center"/>
    </xf>
    <xf numFmtId="1" fontId="97" fillId="4" borderId="69" xfId="0" applyNumberFormat="1" applyFont="1" applyFill="1" applyBorder="1" applyAlignment="1">
      <alignment horizontal="center"/>
    </xf>
    <xf numFmtId="0" fontId="20" fillId="0" borderId="0" xfId="0" applyFont="1"/>
    <xf numFmtId="0" fontId="98" fillId="4" borderId="43" xfId="0" applyFont="1" applyFill="1" applyBorder="1"/>
    <xf numFmtId="3" fontId="37" fillId="0" borderId="2" xfId="0" applyNumberFormat="1" applyFont="1" applyBorder="1"/>
    <xf numFmtId="3" fontId="37" fillId="0" borderId="26" xfId="0" applyNumberFormat="1" applyFont="1" applyBorder="1"/>
    <xf numFmtId="3" fontId="37" fillId="0" borderId="72" xfId="0" applyNumberFormat="1" applyFont="1" applyBorder="1"/>
    <xf numFmtId="3" fontId="37" fillId="0" borderId="73" xfId="0" applyNumberFormat="1" applyFont="1" applyBorder="1"/>
    <xf numFmtId="3" fontId="37" fillId="0" borderId="0" xfId="0" applyNumberFormat="1" applyFont="1" applyBorder="1"/>
    <xf numFmtId="3" fontId="37" fillId="0" borderId="64" xfId="0" applyNumberFormat="1" applyFont="1" applyBorder="1"/>
    <xf numFmtId="3" fontId="37" fillId="0" borderId="3" xfId="0" applyNumberFormat="1" applyFont="1" applyBorder="1"/>
    <xf numFmtId="3" fontId="37" fillId="0" borderId="69" xfId="0" applyNumberFormat="1" applyFont="1" applyBorder="1"/>
    <xf numFmtId="0" fontId="96" fillId="0" borderId="14" xfId="0" applyFont="1" applyBorder="1" applyAlignment="1">
      <alignment vertical="top" wrapText="1"/>
    </xf>
    <xf numFmtId="0" fontId="96" fillId="0" borderId="0" xfId="0" applyFont="1" applyBorder="1" applyAlignment="1">
      <alignment vertical="top" wrapText="1"/>
    </xf>
    <xf numFmtId="164" fontId="37" fillId="0" borderId="24" xfId="0" applyNumberFormat="1" applyFont="1" applyBorder="1"/>
    <xf numFmtId="164" fontId="37" fillId="0" borderId="26" xfId="0" applyNumberFormat="1" applyFont="1" applyBorder="1"/>
    <xf numFmtId="164" fontId="37" fillId="0" borderId="72" xfId="0" applyNumberFormat="1" applyFont="1" applyBorder="1"/>
    <xf numFmtId="164" fontId="37" fillId="0" borderId="54" xfId="0" applyNumberFormat="1" applyFont="1" applyBorder="1"/>
    <xf numFmtId="164" fontId="37" fillId="0" borderId="64" xfId="0" applyNumberFormat="1" applyFont="1" applyBorder="1"/>
    <xf numFmtId="164" fontId="37" fillId="0" borderId="43" xfId="0" applyNumberFormat="1" applyFont="1" applyBorder="1"/>
    <xf numFmtId="164" fontId="37" fillId="0" borderId="69" xfId="0" applyNumberFormat="1" applyFont="1" applyBorder="1"/>
    <xf numFmtId="166" fontId="37" fillId="0" borderId="26" xfId="5" applyNumberFormat="1" applyFont="1" applyBorder="1"/>
    <xf numFmtId="166" fontId="37" fillId="0" borderId="72" xfId="5" applyNumberFormat="1" applyFont="1" applyBorder="1"/>
    <xf numFmtId="166" fontId="37" fillId="0" borderId="0" xfId="5" applyNumberFormat="1" applyFont="1" applyBorder="1"/>
    <xf numFmtId="166" fontId="37" fillId="0" borderId="64" xfId="5" applyNumberFormat="1" applyFont="1" applyBorder="1"/>
    <xf numFmtId="166" fontId="37" fillId="0" borderId="25" xfId="5" applyNumberFormat="1" applyFont="1" applyBorder="1"/>
    <xf numFmtId="166" fontId="37" fillId="0" borderId="69" xfId="5" applyNumberFormat="1" applyFont="1" applyBorder="1"/>
    <xf numFmtId="0" fontId="4" fillId="4" borderId="65" xfId="0" applyFont="1" applyFill="1" applyBorder="1" applyAlignment="1">
      <alignment horizontal="center"/>
    </xf>
    <xf numFmtId="0" fontId="21" fillId="4" borderId="5" xfId="0" applyFont="1" applyFill="1" applyBorder="1" applyAlignment="1">
      <alignment horizontal="center"/>
    </xf>
    <xf numFmtId="0" fontId="21" fillId="4" borderId="90" xfId="0" applyFont="1" applyFill="1" applyBorder="1" applyAlignment="1">
      <alignment horizontal="center"/>
    </xf>
    <xf numFmtId="14" fontId="21" fillId="4" borderId="65" xfId="0" applyNumberFormat="1" applyFont="1" applyFill="1" applyBorder="1" applyAlignment="1">
      <alignment horizontal="center" vertical="center" wrapText="1"/>
    </xf>
    <xf numFmtId="14" fontId="21" fillId="4" borderId="45" xfId="0" applyNumberFormat="1" applyFont="1" applyFill="1" applyBorder="1" applyAlignment="1">
      <alignment horizontal="center" vertical="center" wrapText="1"/>
    </xf>
    <xf numFmtId="14" fontId="21" fillId="4" borderId="66" xfId="0" applyNumberFormat="1" applyFont="1" applyFill="1" applyBorder="1" applyAlignment="1">
      <alignment horizontal="center" vertical="center" wrapText="1"/>
    </xf>
    <xf numFmtId="172" fontId="21" fillId="4" borderId="45" xfId="0" applyNumberFormat="1" applyFont="1" applyFill="1" applyBorder="1" applyAlignment="1">
      <alignment horizontal="center"/>
    </xf>
    <xf numFmtId="172" fontId="21" fillId="4" borderId="66" xfId="0" applyNumberFormat="1" applyFont="1" applyFill="1" applyBorder="1" applyAlignment="1">
      <alignment horizontal="center"/>
    </xf>
    <xf numFmtId="0" fontId="99" fillId="4" borderId="0" xfId="0" applyFont="1" applyFill="1"/>
    <xf numFmtId="0" fontId="100" fillId="15" borderId="0" xfId="4" applyFont="1" applyFill="1" applyAlignment="1">
      <alignment horizontal="center"/>
    </xf>
    <xf numFmtId="0" fontId="100" fillId="15" borderId="0" xfId="4" applyFont="1" applyFill="1" applyAlignment="1">
      <alignment horizontal="center" vertical="center"/>
    </xf>
    <xf numFmtId="0" fontId="101" fillId="0" borderId="0" xfId="4" applyFont="1"/>
    <xf numFmtId="2" fontId="3" fillId="0" borderId="0" xfId="0" applyNumberFormat="1" applyFont="1"/>
    <xf numFmtId="2" fontId="67" fillId="0" borderId="85" xfId="0" applyNumberFormat="1" applyFont="1" applyBorder="1"/>
    <xf numFmtId="2" fontId="67" fillId="0" borderId="0" xfId="0" applyNumberFormat="1" applyFont="1"/>
    <xf numFmtId="164" fontId="3" fillId="0" borderId="0" xfId="0" applyNumberFormat="1" applyFont="1"/>
    <xf numFmtId="164" fontId="3" fillId="0" borderId="0" xfId="0" applyNumberFormat="1" applyFont="1" applyFill="1"/>
    <xf numFmtId="164" fontId="3" fillId="0" borderId="25" xfId="0" applyNumberFormat="1" applyFont="1" applyFill="1" applyBorder="1"/>
    <xf numFmtId="164" fontId="67" fillId="0" borderId="0" xfId="0" applyNumberFormat="1" applyFont="1"/>
    <xf numFmtId="164" fontId="67" fillId="0" borderId="0" xfId="0" applyNumberFormat="1" applyFont="1" applyFill="1"/>
    <xf numFmtId="164" fontId="67" fillId="0" borderId="35" xfId="0" applyNumberFormat="1" applyFont="1" applyBorder="1"/>
    <xf numFmtId="0" fontId="16" fillId="5" borderId="0" xfId="0" applyFont="1" applyFill="1" applyAlignment="1">
      <alignment horizontal="center"/>
    </xf>
    <xf numFmtId="0" fontId="1" fillId="0" borderId="0" xfId="0" applyFont="1" applyAlignment="1">
      <alignment horizontal="center" vertical="center"/>
    </xf>
    <xf numFmtId="0" fontId="1" fillId="0" borderId="0" xfId="0" applyFont="1" applyAlignment="1">
      <alignment horizontal="center" vertical="center" wrapText="1"/>
    </xf>
    <xf numFmtId="0" fontId="6" fillId="0" borderId="0" xfId="0" applyFont="1" applyAlignment="1">
      <alignment horizontal="justify" wrapText="1"/>
    </xf>
    <xf numFmtId="0" fontId="4" fillId="4" borderId="8" xfId="0" applyFont="1" applyFill="1" applyBorder="1" applyAlignment="1">
      <alignment horizontal="center" wrapText="1"/>
    </xf>
    <xf numFmtId="0" fontId="4" fillId="4" borderId="79" xfId="0" applyFont="1" applyFill="1" applyBorder="1" applyAlignment="1">
      <alignment horizontal="center" wrapText="1"/>
    </xf>
    <xf numFmtId="0" fontId="4" fillId="4" borderId="104" xfId="0" applyFont="1" applyFill="1" applyBorder="1" applyAlignment="1">
      <alignment horizontal="center" vertical="center" wrapText="1"/>
    </xf>
    <xf numFmtId="0" fontId="4" fillId="4" borderId="106" xfId="0" applyFont="1" applyFill="1" applyBorder="1" applyAlignment="1">
      <alignment horizontal="center" vertical="center" wrapText="1"/>
    </xf>
    <xf numFmtId="0" fontId="6" fillId="0" borderId="19" xfId="0" applyFont="1" applyBorder="1" applyAlignment="1">
      <alignment horizontal="justify" vertical="center"/>
    </xf>
    <xf numFmtId="0" fontId="6"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justify" vertical="center"/>
    </xf>
    <xf numFmtId="0" fontId="6" fillId="0" borderId="0" xfId="0" applyFont="1" applyAlignment="1">
      <alignment horizontal="justify" vertical="center" wrapText="1"/>
    </xf>
    <xf numFmtId="0" fontId="45" fillId="0" borderId="0" xfId="0" applyFont="1" applyAlignment="1">
      <alignment horizontal="center" vertical="center"/>
    </xf>
    <xf numFmtId="0" fontId="52" fillId="4" borderId="7" xfId="0" applyFont="1" applyFill="1" applyBorder="1" applyAlignment="1">
      <alignment horizontal="center" wrapText="1"/>
    </xf>
    <xf numFmtId="0" fontId="52" fillId="4" borderId="9" xfId="0" applyFont="1" applyFill="1" applyBorder="1" applyAlignment="1">
      <alignment horizontal="center" wrapText="1"/>
    </xf>
    <xf numFmtId="0" fontId="4" fillId="4" borderId="8" xfId="0" applyFont="1" applyFill="1" applyBorder="1" applyAlignment="1">
      <alignment horizontal="center" vertical="center" wrapText="1"/>
    </xf>
    <xf numFmtId="0" fontId="52" fillId="4" borderId="79" xfId="0" applyFont="1" applyFill="1" applyBorder="1" applyAlignment="1">
      <alignment horizontal="center" wrapText="1"/>
    </xf>
    <xf numFmtId="0" fontId="52" fillId="4" borderId="11" xfId="0" applyFont="1" applyFill="1" applyBorder="1" applyAlignment="1">
      <alignment horizontal="center" wrapText="1"/>
    </xf>
    <xf numFmtId="0" fontId="6" fillId="0" borderId="27" xfId="0" applyFont="1" applyBorder="1" applyAlignment="1">
      <alignment horizontal="justify" wrapText="1"/>
    </xf>
    <xf numFmtId="0" fontId="4" fillId="4" borderId="54" xfId="0" applyFont="1" applyFill="1" applyBorder="1" applyAlignment="1">
      <alignment horizontal="center" vertical="center" wrapText="1"/>
    </xf>
    <xf numFmtId="0" fontId="4" fillId="4" borderId="78"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24"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59"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4" borderId="72" xfId="0" applyFont="1" applyFill="1" applyBorder="1" applyAlignment="1">
      <alignment horizontal="center" vertical="center" wrapText="1"/>
    </xf>
    <xf numFmtId="0" fontId="4" fillId="4" borderId="69" xfId="0" applyFont="1" applyFill="1" applyBorder="1" applyAlignment="1">
      <alignment horizontal="center" vertical="center" wrapText="1"/>
    </xf>
    <xf numFmtId="0" fontId="6" fillId="0" borderId="19" xfId="0" applyFont="1" applyBorder="1" applyAlignment="1">
      <alignment horizontal="justify" vertical="center" wrapText="1"/>
    </xf>
    <xf numFmtId="0" fontId="44" fillId="0" borderId="0" xfId="0" applyFont="1" applyFill="1" applyAlignment="1">
      <alignment horizontal="center" wrapText="1"/>
    </xf>
    <xf numFmtId="0" fontId="4" fillId="4" borderId="99" xfId="0" applyFont="1" applyFill="1" applyBorder="1" applyAlignment="1">
      <alignment horizontal="center" vertical="center" wrapText="1"/>
    </xf>
    <xf numFmtId="0" fontId="4" fillId="4" borderId="105" xfId="0" applyFont="1" applyFill="1" applyBorder="1" applyAlignment="1">
      <alignment horizontal="center" vertical="center" wrapText="1"/>
    </xf>
    <xf numFmtId="0" fontId="29" fillId="15" borderId="58" xfId="0" applyFont="1" applyFill="1" applyBorder="1" applyAlignment="1">
      <alignment horizontal="center" vertical="center" wrapText="1"/>
    </xf>
    <xf numFmtId="0" fontId="29" fillId="15" borderId="39" xfId="0" applyFont="1" applyFill="1" applyBorder="1" applyAlignment="1">
      <alignment horizontal="center" vertical="center" wrapText="1"/>
    </xf>
    <xf numFmtId="0" fontId="29" fillId="15" borderId="65" xfId="0" applyFont="1" applyFill="1" applyBorder="1" applyAlignment="1">
      <alignment horizontal="center" vertical="center" wrapText="1"/>
    </xf>
    <xf numFmtId="0" fontId="29" fillId="15" borderId="59" xfId="0" applyFont="1" applyFill="1" applyBorder="1" applyAlignment="1">
      <alignment horizontal="center" vertical="center" wrapText="1"/>
    </xf>
    <xf numFmtId="0" fontId="29" fillId="15" borderId="33" xfId="0" applyFont="1" applyFill="1" applyBorder="1" applyAlignment="1">
      <alignment horizontal="center" vertical="center" wrapText="1"/>
    </xf>
    <xf numFmtId="0" fontId="29" fillId="15" borderId="45" xfId="0" applyFont="1" applyFill="1" applyBorder="1" applyAlignment="1">
      <alignment horizontal="center" vertical="center" wrapText="1"/>
    </xf>
    <xf numFmtId="0" fontId="29" fillId="15" borderId="60" xfId="0" applyFont="1" applyFill="1" applyBorder="1" applyAlignment="1">
      <alignment horizontal="center" vertical="center" wrapText="1"/>
    </xf>
    <xf numFmtId="0" fontId="29" fillId="15" borderId="28" xfId="0" applyFont="1" applyFill="1" applyBorder="1" applyAlignment="1">
      <alignment horizontal="center" vertical="center" wrapText="1"/>
    </xf>
    <xf numFmtId="0" fontId="29" fillId="15" borderId="66" xfId="0" applyFont="1" applyFill="1" applyBorder="1" applyAlignment="1">
      <alignment horizontal="center" vertical="center" wrapText="1"/>
    </xf>
    <xf numFmtId="0" fontId="4" fillId="4" borderId="21" xfId="0" applyFont="1" applyFill="1" applyBorder="1" applyAlignment="1">
      <alignment horizontal="center" wrapText="1"/>
    </xf>
    <xf numFmtId="0" fontId="4" fillId="4" borderId="4" xfId="0" applyFont="1" applyFill="1" applyBorder="1" applyAlignment="1">
      <alignment horizontal="center" vertical="center" wrapText="1"/>
    </xf>
    <xf numFmtId="0" fontId="54" fillId="0" borderId="0" xfId="0" applyFont="1" applyAlignment="1">
      <alignment horizontal="center" vertical="center" wrapText="1"/>
    </xf>
    <xf numFmtId="0" fontId="54" fillId="0" borderId="0" xfId="0" applyFont="1" applyAlignment="1">
      <alignment horizontal="center" wrapText="1"/>
    </xf>
    <xf numFmtId="0" fontId="6" fillId="0" borderId="0" xfId="0" applyFont="1" applyBorder="1" applyAlignment="1">
      <alignment horizontal="left" vertical="top" wrapText="1"/>
    </xf>
    <xf numFmtId="0" fontId="95" fillId="4" borderId="24" xfId="0" applyFont="1" applyFill="1" applyBorder="1" applyAlignment="1">
      <alignment horizontal="center"/>
    </xf>
    <xf numFmtId="0" fontId="95" fillId="4" borderId="26" xfId="0" applyFont="1" applyFill="1" applyBorder="1" applyAlignment="1">
      <alignment horizontal="center"/>
    </xf>
    <xf numFmtId="0" fontId="95" fillId="4" borderId="72" xfId="0" applyFont="1" applyFill="1" applyBorder="1" applyAlignment="1">
      <alignment horizontal="center"/>
    </xf>
    <xf numFmtId="0" fontId="0" fillId="0" borderId="0" xfId="0"/>
    <xf numFmtId="0" fontId="94" fillId="0" borderId="0" xfId="0" applyFont="1" applyAlignment="1">
      <alignment horizontal="left" vertical="center"/>
    </xf>
    <xf numFmtId="164" fontId="3" fillId="0" borderId="73" xfId="0" applyNumberFormat="1" applyFont="1" applyBorder="1" applyAlignment="1">
      <alignment horizontal="right" vertical="center" wrapText="1"/>
    </xf>
    <xf numFmtId="164" fontId="3" fillId="0" borderId="3" xfId="0" applyNumberFormat="1" applyFont="1" applyBorder="1" applyAlignment="1">
      <alignment horizontal="right" vertical="center" wrapText="1"/>
    </xf>
    <xf numFmtId="0" fontId="3" fillId="0" borderId="73" xfId="0" applyFont="1" applyBorder="1" applyAlignment="1">
      <alignment horizontal="right" vertical="center" wrapText="1"/>
    </xf>
    <xf numFmtId="0" fontId="3" fillId="0" borderId="3" xfId="0" applyFont="1" applyBorder="1" applyAlignment="1">
      <alignment horizontal="right" vertical="center" wrapText="1"/>
    </xf>
    <xf numFmtId="0" fontId="3" fillId="0" borderId="96" xfId="0" applyFont="1" applyBorder="1" applyAlignment="1">
      <alignment horizontal="right" vertical="center"/>
    </xf>
    <xf numFmtId="0" fontId="3" fillId="0" borderId="97" xfId="0" applyFont="1" applyBorder="1" applyAlignment="1">
      <alignment horizontal="right" vertical="center"/>
    </xf>
    <xf numFmtId="0" fontId="3" fillId="0" borderId="64" xfId="0" applyFont="1" applyBorder="1" applyAlignment="1">
      <alignment horizontal="right" vertical="center" wrapText="1"/>
    </xf>
    <xf numFmtId="0" fontId="3" fillId="0" borderId="69" xfId="0" applyFont="1" applyBorder="1" applyAlignment="1">
      <alignment horizontal="right" vertical="center" wrapText="1"/>
    </xf>
    <xf numFmtId="0" fontId="4" fillId="2" borderId="79" xfId="0" applyFont="1" applyFill="1" applyBorder="1" applyAlignment="1">
      <alignment horizontal="center" vertical="center" wrapText="1"/>
    </xf>
    <xf numFmtId="0" fontId="4" fillId="2" borderId="95"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94" xfId="0" applyFont="1" applyFill="1" applyBorder="1" applyAlignment="1">
      <alignment horizontal="center" vertical="center" wrapText="1"/>
    </xf>
    <xf numFmtId="0" fontId="3" fillId="0" borderId="98" xfId="0" applyFont="1" applyBorder="1" applyAlignment="1">
      <alignment horizontal="right" vertical="center" wrapText="1"/>
    </xf>
    <xf numFmtId="0" fontId="3" fillId="0" borderId="97" xfId="0" applyFont="1" applyBorder="1" applyAlignment="1">
      <alignment horizontal="right" vertical="center" wrapText="1"/>
    </xf>
    <xf numFmtId="164" fontId="3" fillId="0" borderId="64" xfId="0" applyNumberFormat="1" applyFont="1" applyBorder="1" applyAlignment="1">
      <alignment horizontal="right" vertical="center" wrapText="1"/>
    </xf>
    <xf numFmtId="164" fontId="3" fillId="0" borderId="69" xfId="0" applyNumberFormat="1" applyFont="1" applyBorder="1" applyAlignment="1">
      <alignment horizontal="right" vertical="center" wrapText="1"/>
    </xf>
    <xf numFmtId="0" fontId="3" fillId="0" borderId="96" xfId="0" applyFont="1" applyBorder="1" applyAlignment="1">
      <alignment horizontal="right" vertical="center" wrapText="1"/>
    </xf>
    <xf numFmtId="0" fontId="4" fillId="4" borderId="32" xfId="0" applyFont="1" applyFill="1" applyBorder="1" applyAlignment="1">
      <alignment horizontal="center" vertical="center" wrapText="1"/>
    </xf>
    <xf numFmtId="0" fontId="6" fillId="0" borderId="0" xfId="0" applyFont="1" applyAlignment="1">
      <alignment horizontal="left" vertical="top" wrapText="1"/>
    </xf>
    <xf numFmtId="0" fontId="4" fillId="8" borderId="32" xfId="0" applyFont="1" applyFill="1" applyBorder="1" applyAlignment="1">
      <alignment horizontal="center" vertical="center"/>
    </xf>
    <xf numFmtId="0" fontId="4" fillId="8" borderId="49" xfId="0" applyFont="1" applyFill="1" applyBorder="1" applyAlignment="1">
      <alignment horizontal="center" vertical="center"/>
    </xf>
    <xf numFmtId="0" fontId="4" fillId="8" borderId="38" xfId="0" applyFont="1" applyFill="1" applyBorder="1" applyAlignment="1">
      <alignment horizontal="center" vertical="center" wrapText="1"/>
    </xf>
    <xf numFmtId="0" fontId="4" fillId="8" borderId="48" xfId="0" applyFont="1" applyFill="1" applyBorder="1" applyAlignment="1">
      <alignment horizontal="center" vertical="center" wrapText="1"/>
    </xf>
    <xf numFmtId="0" fontId="6" fillId="0" borderId="26" xfId="0" applyFont="1" applyBorder="1" applyAlignment="1">
      <alignment horizontal="justify" vertical="center" wrapText="1"/>
    </xf>
    <xf numFmtId="0" fontId="1" fillId="0" borderId="25" xfId="0" applyFont="1" applyBorder="1" applyAlignment="1">
      <alignment horizontal="center" vertical="center"/>
    </xf>
    <xf numFmtId="0" fontId="4" fillId="8" borderId="51" xfId="0" applyFont="1" applyFill="1" applyBorder="1" applyAlignment="1">
      <alignment horizontal="center"/>
    </xf>
    <xf numFmtId="0" fontId="4" fillId="8" borderId="21" xfId="0" applyFont="1" applyFill="1" applyBorder="1" applyAlignment="1">
      <alignment horizontal="center"/>
    </xf>
    <xf numFmtId="0" fontId="4" fillId="8" borderId="41" xfId="0" applyFont="1" applyFill="1" applyBorder="1" applyAlignment="1">
      <alignment horizontal="center"/>
    </xf>
    <xf numFmtId="0" fontId="4" fillId="8" borderId="32" xfId="0" applyFont="1" applyFill="1" applyBorder="1" applyAlignment="1">
      <alignment horizontal="center" vertical="center" wrapText="1"/>
    </xf>
    <xf numFmtId="0" fontId="4" fillId="8" borderId="49"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4" fillId="8" borderId="47" xfId="0" applyFont="1" applyFill="1" applyBorder="1" applyAlignment="1">
      <alignment horizontal="center" vertical="center" wrapText="1"/>
    </xf>
    <xf numFmtId="0" fontId="4" fillId="8" borderId="28" xfId="0" applyFont="1" applyFill="1" applyBorder="1" applyAlignment="1">
      <alignment horizontal="center" vertical="center"/>
    </xf>
    <xf numFmtId="0" fontId="4" fillId="8" borderId="47" xfId="0" applyFont="1" applyFill="1" applyBorder="1" applyAlignment="1">
      <alignment horizontal="center" vertical="center"/>
    </xf>
    <xf numFmtId="0" fontId="4" fillId="8" borderId="36" xfId="0" applyFont="1" applyFill="1" applyBorder="1" applyAlignment="1">
      <alignment horizontal="center" vertical="center"/>
    </xf>
    <xf numFmtId="0" fontId="6" fillId="0" borderId="26" xfId="0" applyFont="1" applyBorder="1" applyAlignment="1">
      <alignment horizontal="justify" wrapText="1"/>
    </xf>
    <xf numFmtId="0" fontId="4" fillId="4" borderId="36" xfId="0" applyFont="1" applyFill="1" applyBorder="1" applyAlignment="1">
      <alignment horizontal="center" vertical="top" wrapText="1"/>
    </xf>
    <xf numFmtId="0" fontId="4" fillId="4" borderId="37" xfId="0" applyFont="1" applyFill="1" applyBorder="1" applyAlignment="1">
      <alignment horizontal="center" vertical="top" wrapText="1"/>
    </xf>
    <xf numFmtId="0" fontId="4" fillId="4" borderId="38" xfId="0" applyFont="1" applyFill="1" applyBorder="1" applyAlignment="1">
      <alignment horizontal="center" vertical="top" wrapText="1"/>
    </xf>
    <xf numFmtId="0" fontId="6" fillId="0" borderId="40" xfId="0" applyFont="1" applyBorder="1" applyAlignment="1">
      <alignment horizontal="left" vertical="center"/>
    </xf>
    <xf numFmtId="0" fontId="4" fillId="5" borderId="23" xfId="0" applyFont="1" applyFill="1" applyBorder="1" applyAlignment="1">
      <alignment horizontal="left"/>
    </xf>
    <xf numFmtId="0" fontId="4" fillId="5" borderId="48" xfId="0" applyFont="1" applyFill="1" applyBorder="1" applyAlignment="1">
      <alignment horizontal="left"/>
    </xf>
    <xf numFmtId="0" fontId="4" fillId="5" borderId="30" xfId="0" applyFont="1" applyFill="1" applyBorder="1" applyAlignment="1">
      <alignment horizontal="left"/>
    </xf>
    <xf numFmtId="0" fontId="41" fillId="0" borderId="0" xfId="0" applyFont="1" applyAlignment="1">
      <alignment horizontal="left" wrapText="1"/>
    </xf>
    <xf numFmtId="0" fontId="6" fillId="0" borderId="40" xfId="0" applyFont="1" applyBorder="1" applyAlignment="1">
      <alignment horizontal="justify" wrapText="1"/>
    </xf>
    <xf numFmtId="0" fontId="4" fillId="5" borderId="28" xfId="0" applyFont="1" applyFill="1" applyBorder="1" applyAlignment="1">
      <alignment horizontal="center" vertical="center" wrapText="1"/>
    </xf>
    <xf numFmtId="0" fontId="4" fillId="5" borderId="47" xfId="0" applyFont="1" applyFill="1" applyBorder="1" applyAlignment="1">
      <alignment horizontal="center" vertical="center"/>
    </xf>
    <xf numFmtId="0" fontId="4" fillId="5" borderId="48" xfId="0" applyFont="1" applyFill="1" applyBorder="1" applyAlignment="1">
      <alignment horizontal="center" vertical="center"/>
    </xf>
    <xf numFmtId="0" fontId="4" fillId="5" borderId="23" xfId="0" applyFont="1" applyFill="1" applyBorder="1" applyAlignment="1">
      <alignment horizontal="center" vertical="center"/>
    </xf>
    <xf numFmtId="0" fontId="6" fillId="0" borderId="0" xfId="0" applyFont="1" applyAlignment="1">
      <alignment horizontal="justify" vertical="justify" wrapText="1"/>
    </xf>
    <xf numFmtId="0" fontId="4" fillId="8" borderId="28" xfId="0" applyFont="1" applyFill="1" applyBorder="1" applyAlignment="1">
      <alignment horizontal="center"/>
    </xf>
    <xf numFmtId="0" fontId="4" fillId="8" borderId="0" xfId="0" applyFont="1" applyFill="1" applyBorder="1" applyAlignment="1">
      <alignment horizontal="center"/>
    </xf>
    <xf numFmtId="0" fontId="4" fillId="8" borderId="39" xfId="0" applyFont="1" applyFill="1" applyBorder="1" applyAlignment="1">
      <alignment horizontal="center"/>
    </xf>
    <xf numFmtId="0" fontId="10" fillId="8" borderId="47" xfId="0" applyFont="1" applyFill="1" applyBorder="1" applyAlignment="1">
      <alignment horizontal="center"/>
    </xf>
    <xf numFmtId="0" fontId="10" fillId="8" borderId="23" xfId="0" applyFont="1" applyFill="1" applyBorder="1" applyAlignment="1">
      <alignment horizontal="center"/>
    </xf>
    <xf numFmtId="0" fontId="10" fillId="8" borderId="29" xfId="0" applyFont="1" applyFill="1" applyBorder="1" applyAlignment="1">
      <alignment horizontal="center"/>
    </xf>
    <xf numFmtId="0" fontId="10" fillId="8" borderId="30" xfId="0" applyFont="1" applyFill="1" applyBorder="1" applyAlignment="1">
      <alignment horizontal="center"/>
    </xf>
    <xf numFmtId="0" fontId="10" fillId="9" borderId="47" xfId="0" applyFont="1" applyFill="1" applyBorder="1" applyAlignment="1">
      <alignment horizontal="center"/>
    </xf>
    <xf numFmtId="0" fontId="10" fillId="9" borderId="23" xfId="0" applyFont="1" applyFill="1" applyBorder="1" applyAlignment="1">
      <alignment horizontal="center"/>
    </xf>
    <xf numFmtId="0" fontId="10" fillId="8" borderId="32" xfId="0" applyFont="1" applyFill="1" applyBorder="1" applyAlignment="1">
      <alignment horizontal="center" vertical="center"/>
    </xf>
    <xf numFmtId="0" fontId="10" fillId="8" borderId="49" xfId="0" applyFont="1" applyFill="1" applyBorder="1" applyAlignment="1">
      <alignment horizontal="center" vertical="center"/>
    </xf>
    <xf numFmtId="0" fontId="10" fillId="2" borderId="29" xfId="0" applyFont="1" applyFill="1" applyBorder="1" applyAlignment="1">
      <alignment horizontal="center"/>
    </xf>
    <xf numFmtId="0" fontId="10" fillId="2" borderId="31" xfId="0" applyFont="1" applyFill="1" applyBorder="1" applyAlignment="1">
      <alignment horizontal="center"/>
    </xf>
    <xf numFmtId="0" fontId="10" fillId="11" borderId="36" xfId="0" applyFont="1" applyFill="1" applyBorder="1" applyAlignment="1">
      <alignment horizontal="center"/>
    </xf>
    <xf numFmtId="0" fontId="10" fillId="11" borderId="38" xfId="0" applyFont="1" applyFill="1" applyBorder="1" applyAlignment="1">
      <alignment horizontal="center"/>
    </xf>
    <xf numFmtId="0" fontId="10" fillId="5" borderId="47" xfId="0" applyFont="1" applyFill="1" applyBorder="1" applyAlignment="1">
      <alignment horizontal="center"/>
    </xf>
    <xf numFmtId="0" fontId="10" fillId="5" borderId="23" xfId="0" applyFont="1" applyFill="1" applyBorder="1" applyAlignment="1">
      <alignment horizontal="center"/>
    </xf>
    <xf numFmtId="0" fontId="10" fillId="5" borderId="48" xfId="0" applyFont="1" applyFill="1" applyBorder="1" applyAlignment="1">
      <alignment horizontal="center"/>
    </xf>
    <xf numFmtId="0" fontId="10" fillId="5" borderId="28" xfId="0" applyFont="1" applyFill="1" applyBorder="1" applyAlignment="1">
      <alignment horizontal="center" vertical="center"/>
    </xf>
    <xf numFmtId="0" fontId="10" fillId="12" borderId="47" xfId="0" applyFont="1" applyFill="1" applyBorder="1" applyAlignment="1">
      <alignment horizontal="center"/>
    </xf>
    <xf numFmtId="0" fontId="10" fillId="12" borderId="48" xfId="0" applyFont="1" applyFill="1" applyBorder="1" applyAlignment="1">
      <alignment horizontal="center"/>
    </xf>
    <xf numFmtId="167" fontId="10" fillId="12" borderId="47" xfId="0" applyNumberFormat="1" applyFont="1" applyFill="1" applyBorder="1" applyAlignment="1">
      <alignment horizontal="center"/>
    </xf>
    <xf numFmtId="167" fontId="10" fillId="12" borderId="23" xfId="0" applyNumberFormat="1" applyFont="1" applyFill="1" applyBorder="1" applyAlignment="1">
      <alignment horizontal="center"/>
    </xf>
    <xf numFmtId="0" fontId="10" fillId="12" borderId="23" xfId="0" applyFont="1" applyFill="1" applyBorder="1" applyAlignment="1">
      <alignment horizontal="center"/>
    </xf>
    <xf numFmtId="0" fontId="10" fillId="5" borderId="0" xfId="0" applyFont="1" applyFill="1" applyBorder="1" applyAlignment="1">
      <alignment horizontal="center"/>
    </xf>
    <xf numFmtId="0" fontId="10" fillId="5" borderId="0" xfId="0" applyFont="1" applyFill="1" applyBorder="1" applyAlignment="1">
      <alignment horizontal="center" vertical="center"/>
    </xf>
    <xf numFmtId="0" fontId="10" fillId="5" borderId="38" xfId="0" applyFont="1" applyFill="1" applyBorder="1" applyAlignment="1">
      <alignment horizontal="center" vertical="center"/>
    </xf>
    <xf numFmtId="0" fontId="10" fillId="5" borderId="39" xfId="0" applyFont="1" applyFill="1" applyBorder="1" applyAlignment="1">
      <alignment horizontal="center" vertical="center"/>
    </xf>
    <xf numFmtId="0" fontId="4" fillId="9" borderId="47" xfId="0" applyFont="1" applyFill="1" applyBorder="1" applyAlignment="1">
      <alignment horizontal="center"/>
    </xf>
    <xf numFmtId="0" fontId="4" fillId="9" borderId="48" xfId="0" applyFont="1" applyFill="1" applyBorder="1" applyAlignment="1">
      <alignment horizontal="center"/>
    </xf>
    <xf numFmtId="0" fontId="4" fillId="9" borderId="23" xfId="0" applyFont="1" applyFill="1" applyBorder="1" applyAlignment="1">
      <alignment horizontal="center"/>
    </xf>
    <xf numFmtId="0" fontId="10" fillId="8" borderId="33" xfId="0" applyFont="1" applyFill="1" applyBorder="1" applyAlignment="1">
      <alignment horizontal="center" vertical="center"/>
    </xf>
    <xf numFmtId="0" fontId="10" fillId="9" borderId="30" xfId="0" applyFont="1" applyFill="1" applyBorder="1" applyAlignment="1">
      <alignment horizontal="center"/>
    </xf>
    <xf numFmtId="0" fontId="10" fillId="9" borderId="31" xfId="0" applyFont="1" applyFill="1" applyBorder="1" applyAlignment="1">
      <alignment horizontal="center"/>
    </xf>
    <xf numFmtId="0" fontId="10" fillId="11" borderId="37" xfId="0" applyFont="1" applyFill="1" applyBorder="1" applyAlignment="1">
      <alignment horizontal="center"/>
    </xf>
    <xf numFmtId="0" fontId="80" fillId="4" borderId="23" xfId="0" applyFont="1" applyFill="1" applyBorder="1" applyAlignment="1">
      <alignment horizontal="center"/>
    </xf>
    <xf numFmtId="3" fontId="82" fillId="0" borderId="34" xfId="0" applyNumberFormat="1" applyFont="1" applyBorder="1" applyAlignment="1">
      <alignment horizontal="left" wrapText="1"/>
    </xf>
    <xf numFmtId="0" fontId="6" fillId="0" borderId="89" xfId="0" applyFont="1" applyBorder="1" applyAlignment="1">
      <alignment horizontal="justify" vertical="center" wrapText="1"/>
    </xf>
    <xf numFmtId="0" fontId="10" fillId="4" borderId="28" xfId="0" applyFont="1" applyFill="1" applyBorder="1" applyAlignment="1">
      <alignment horizontal="center"/>
    </xf>
    <xf numFmtId="0" fontId="10" fillId="4" borderId="0" xfId="0" applyFont="1" applyFill="1" applyBorder="1" applyAlignment="1">
      <alignment horizontal="center"/>
    </xf>
    <xf numFmtId="0" fontId="10" fillId="4" borderId="39" xfId="0" applyFont="1" applyFill="1" applyBorder="1" applyAlignment="1">
      <alignment horizontal="center"/>
    </xf>
    <xf numFmtId="0" fontId="10" fillId="4" borderId="29" xfId="0" applyFont="1" applyFill="1" applyBorder="1" applyAlignment="1">
      <alignment horizontal="center"/>
    </xf>
    <xf numFmtId="0" fontId="10" fillId="4" borderId="30" xfId="0" applyFont="1" applyFill="1" applyBorder="1" applyAlignment="1">
      <alignment horizontal="center"/>
    </xf>
    <xf numFmtId="0" fontId="10" fillId="4" borderId="31" xfId="0" applyFont="1" applyFill="1" applyBorder="1" applyAlignment="1">
      <alignment horizontal="center"/>
    </xf>
    <xf numFmtId="0" fontId="43" fillId="0" borderId="89" xfId="0" applyFont="1" applyBorder="1" applyAlignment="1">
      <alignment horizontal="justify" wrapText="1"/>
    </xf>
    <xf numFmtId="0" fontId="7" fillId="0" borderId="64" xfId="0" applyFont="1" applyBorder="1" applyAlignment="1">
      <alignment horizontal="center" vertical="center" wrapText="1"/>
    </xf>
    <xf numFmtId="0" fontId="7" fillId="0" borderId="0" xfId="0" applyFont="1" applyBorder="1" applyAlignment="1">
      <alignment horizontal="center"/>
    </xf>
    <xf numFmtId="0" fontId="36" fillId="0" borderId="54" xfId="0" applyFont="1" applyBorder="1" applyAlignment="1">
      <alignment horizontal="center" vertical="center"/>
    </xf>
    <xf numFmtId="0" fontId="36" fillId="0" borderId="0" xfId="0" applyFont="1" applyBorder="1" applyAlignment="1">
      <alignment horizontal="center" vertical="center"/>
    </xf>
    <xf numFmtId="0" fontId="36" fillId="0" borderId="43" xfId="0" applyFont="1" applyBorder="1" applyAlignment="1">
      <alignment horizontal="center" vertical="center"/>
    </xf>
    <xf numFmtId="0" fontId="36" fillId="0" borderId="25" xfId="0" applyFont="1" applyBorder="1" applyAlignment="1">
      <alignment horizontal="center" vertical="center"/>
    </xf>
    <xf numFmtId="0" fontId="6" fillId="0" borderId="26" xfId="0" applyFont="1" applyBorder="1" applyAlignment="1">
      <alignment horizontal="left" vertical="center"/>
    </xf>
    <xf numFmtId="0" fontId="36" fillId="0" borderId="24" xfId="0" applyFont="1" applyBorder="1" applyAlignment="1">
      <alignment horizontal="center" vertical="center" textRotation="90"/>
    </xf>
    <xf numFmtId="0" fontId="36" fillId="0" borderId="54" xfId="0" applyFont="1" applyBorder="1" applyAlignment="1">
      <alignment horizontal="center" vertical="center" textRotation="90"/>
    </xf>
    <xf numFmtId="0" fontId="36" fillId="0" borderId="43" xfId="0" applyFont="1" applyBorder="1" applyAlignment="1">
      <alignment horizontal="center" vertical="center" textRotation="90"/>
    </xf>
    <xf numFmtId="0" fontId="21" fillId="4" borderId="26" xfId="0" applyFont="1" applyFill="1" applyBorder="1" applyAlignment="1">
      <alignment horizontal="center" vertical="center" wrapText="1"/>
    </xf>
    <xf numFmtId="0" fontId="21" fillId="4" borderId="58" xfId="0" applyFont="1" applyFill="1" applyBorder="1" applyAlignment="1">
      <alignment horizontal="center" vertical="center" wrapText="1"/>
    </xf>
    <xf numFmtId="0" fontId="21" fillId="4" borderId="0" xfId="0" applyFont="1" applyFill="1" applyBorder="1" applyAlignment="1">
      <alignment horizontal="center" vertical="center" wrapText="1"/>
    </xf>
    <xf numFmtId="0" fontId="21" fillId="4" borderId="39" xfId="0" applyFont="1" applyFill="1" applyBorder="1" applyAlignment="1">
      <alignment horizontal="center" vertical="center" wrapText="1"/>
    </xf>
    <xf numFmtId="0" fontId="21" fillId="4" borderId="41" xfId="0" applyFont="1" applyFill="1" applyBorder="1" applyAlignment="1">
      <alignment horizontal="center" vertical="center" wrapText="1"/>
    </xf>
    <xf numFmtId="0" fontId="21" fillId="4" borderId="51"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33" fillId="0" borderId="26" xfId="3" applyFont="1" applyBorder="1" applyAlignment="1">
      <alignment horizontal="justify" wrapText="1"/>
    </xf>
    <xf numFmtId="0" fontId="4" fillId="12" borderId="37" xfId="3" applyFont="1" applyFill="1" applyBorder="1" applyAlignment="1">
      <alignment horizontal="center" vertical="center"/>
    </xf>
    <xf numFmtId="0" fontId="4" fillId="12" borderId="23" xfId="3" applyFont="1" applyFill="1" applyBorder="1" applyAlignment="1">
      <alignment horizontal="center" vertical="center"/>
    </xf>
    <xf numFmtId="0" fontId="4" fillId="12" borderId="30" xfId="3" applyFont="1" applyFill="1" applyBorder="1" applyAlignment="1">
      <alignment horizontal="center"/>
    </xf>
    <xf numFmtId="0" fontId="4" fillId="12" borderId="29" xfId="3" applyFont="1" applyFill="1" applyBorder="1" applyAlignment="1">
      <alignment horizontal="center"/>
    </xf>
    <xf numFmtId="0" fontId="4" fillId="12" borderId="52" xfId="3" applyFont="1" applyFill="1" applyBorder="1" applyAlignment="1">
      <alignment horizontal="center"/>
    </xf>
    <xf numFmtId="0" fontId="7" fillId="0" borderId="25" xfId="0" applyFont="1" applyBorder="1" applyAlignment="1">
      <alignment horizontal="left" wrapText="1"/>
    </xf>
    <xf numFmtId="0" fontId="7" fillId="0" borderId="69" xfId="0" applyFont="1" applyBorder="1" applyAlignment="1">
      <alignment horizontal="left" wrapText="1"/>
    </xf>
    <xf numFmtId="0" fontId="7" fillId="0" borderId="34" xfId="0" applyFont="1" applyBorder="1" applyAlignment="1">
      <alignment horizontal="left" wrapText="1"/>
    </xf>
    <xf numFmtId="0" fontId="7" fillId="0" borderId="77" xfId="0" applyFont="1" applyBorder="1" applyAlignment="1">
      <alignment horizontal="left" wrapText="1"/>
    </xf>
    <xf numFmtId="0" fontId="51" fillId="0" borderId="0" xfId="0" applyFont="1" applyFill="1" applyAlignment="1">
      <alignment horizontal="center" vertical="center" wrapText="1"/>
    </xf>
    <xf numFmtId="0" fontId="4" fillId="4" borderId="24"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58"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8" xfId="0" applyFont="1" applyFill="1" applyBorder="1" applyAlignment="1">
      <alignment horizontal="center" vertical="center"/>
    </xf>
    <xf numFmtId="0" fontId="4" fillId="2" borderId="8" xfId="0" applyFont="1" applyFill="1" applyBorder="1" applyAlignment="1">
      <alignment horizontal="center" vertical="center"/>
    </xf>
    <xf numFmtId="0" fontId="4" fillId="4" borderId="41"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42" xfId="0" applyFont="1" applyFill="1" applyBorder="1" applyAlignment="1">
      <alignment horizontal="center" vertical="center" wrapText="1"/>
    </xf>
    <xf numFmtId="0" fontId="4" fillId="15" borderId="41" xfId="0" applyFont="1" applyFill="1" applyBorder="1" applyAlignment="1">
      <alignment horizontal="center" vertical="center" wrapText="1"/>
    </xf>
    <xf numFmtId="0" fontId="4" fillId="15" borderId="51" xfId="0" applyFont="1" applyFill="1" applyBorder="1" applyAlignment="1">
      <alignment horizontal="center" vertical="center" wrapText="1"/>
    </xf>
    <xf numFmtId="0" fontId="4" fillId="15" borderId="42" xfId="0" applyFont="1" applyFill="1" applyBorder="1" applyAlignment="1">
      <alignment horizontal="center" vertical="center" wrapText="1"/>
    </xf>
    <xf numFmtId="0" fontId="6" fillId="0" borderId="26" xfId="0" applyFont="1" applyBorder="1" applyAlignment="1">
      <alignment horizontal="justify" vertical="top" wrapText="1"/>
    </xf>
    <xf numFmtId="0" fontId="4" fillId="4" borderId="33" xfId="0" applyFont="1" applyFill="1" applyBorder="1" applyAlignment="1">
      <alignment horizontal="center" vertical="center" wrapText="1"/>
    </xf>
    <xf numFmtId="0" fontId="4" fillId="15" borderId="59" xfId="0" applyFont="1" applyFill="1" applyBorder="1" applyAlignment="1">
      <alignment horizontal="center" vertical="center" wrapText="1"/>
    </xf>
    <xf numFmtId="0" fontId="4" fillId="15" borderId="33" xfId="0" applyFont="1" applyFill="1" applyBorder="1" applyAlignment="1">
      <alignment horizontal="center" vertical="center" wrapText="1"/>
    </xf>
    <xf numFmtId="0" fontId="4" fillId="5" borderId="29" xfId="0" applyFont="1" applyFill="1" applyBorder="1" applyAlignment="1">
      <alignment horizontal="center"/>
    </xf>
    <xf numFmtId="0" fontId="4" fillId="5" borderId="31" xfId="0" applyFont="1" applyFill="1" applyBorder="1" applyAlignment="1">
      <alignment horizontal="center"/>
    </xf>
    <xf numFmtId="0" fontId="4" fillId="15" borderId="29" xfId="0" applyFont="1" applyFill="1" applyBorder="1" applyAlignment="1">
      <alignment horizontal="center"/>
    </xf>
    <xf numFmtId="0" fontId="4" fillId="15" borderId="31" xfId="0" applyFont="1" applyFill="1" applyBorder="1" applyAlignment="1">
      <alignment horizontal="center"/>
    </xf>
    <xf numFmtId="0" fontId="4" fillId="5" borderId="30" xfId="0" applyFont="1" applyFill="1" applyBorder="1" applyAlignment="1">
      <alignment horizontal="center"/>
    </xf>
    <xf numFmtId="0" fontId="6" fillId="0" borderId="40" xfId="0" applyFont="1" applyBorder="1" applyAlignment="1">
      <alignment horizontal="justify" vertical="center" wrapText="1"/>
    </xf>
    <xf numFmtId="0" fontId="45" fillId="0" borderId="0" xfId="0" applyFont="1" applyAlignment="1">
      <alignment horizontal="center"/>
    </xf>
    <xf numFmtId="0" fontId="10" fillId="9" borderId="36" xfId="0" applyFont="1" applyFill="1" applyBorder="1" applyAlignment="1">
      <alignment horizontal="center" vertical="center"/>
    </xf>
    <xf numFmtId="0" fontId="10" fillId="9" borderId="37" xfId="0" applyFont="1" applyFill="1" applyBorder="1" applyAlignment="1">
      <alignment horizontal="center" vertical="center"/>
    </xf>
    <xf numFmtId="0" fontId="10" fillId="9" borderId="38" xfId="0" applyFont="1" applyFill="1" applyBorder="1" applyAlignment="1">
      <alignment horizontal="center" vertical="center"/>
    </xf>
    <xf numFmtId="0" fontId="10" fillId="9" borderId="47" xfId="0" applyFont="1" applyFill="1" applyBorder="1" applyAlignment="1">
      <alignment horizontal="center" vertical="center"/>
    </xf>
    <xf numFmtId="0" fontId="10" fillId="9" borderId="23" xfId="0" applyFont="1" applyFill="1" applyBorder="1" applyAlignment="1">
      <alignment horizontal="center" vertical="center"/>
    </xf>
    <xf numFmtId="0" fontId="10" fillId="9" borderId="48" xfId="0" applyFont="1" applyFill="1" applyBorder="1" applyAlignment="1">
      <alignment horizontal="center" vertical="center"/>
    </xf>
    <xf numFmtId="0" fontId="15" fillId="9" borderId="29" xfId="0" applyFont="1" applyFill="1" applyBorder="1" applyAlignment="1">
      <alignment horizontal="center"/>
    </xf>
    <xf numFmtId="0" fontId="15" fillId="9" borderId="30" xfId="0" applyFont="1" applyFill="1" applyBorder="1" applyAlignment="1">
      <alignment horizontal="center"/>
    </xf>
    <xf numFmtId="0" fontId="10" fillId="15" borderId="29" xfId="0" applyFont="1" applyFill="1" applyBorder="1" applyAlignment="1">
      <alignment horizontal="center"/>
    </xf>
    <xf numFmtId="0" fontId="10" fillId="15" borderId="31" xfId="0" applyFont="1" applyFill="1" applyBorder="1" applyAlignment="1">
      <alignment horizontal="center"/>
    </xf>
    <xf numFmtId="0" fontId="6" fillId="0" borderId="40" xfId="0" applyFont="1" applyBorder="1" applyAlignment="1">
      <alignment horizontal="justify" vertical="top" wrapText="1"/>
    </xf>
    <xf numFmtId="0" fontId="6" fillId="0" borderId="0" xfId="0" applyFont="1" applyBorder="1" applyAlignment="1">
      <alignment horizontal="justify" vertical="top" wrapText="1"/>
    </xf>
  </cellXfs>
  <cellStyles count="8">
    <cellStyle name="Hiperligação" xfId="4" builtinId="8"/>
    <cellStyle name="Normal" xfId="0" builtinId="0"/>
    <cellStyle name="Normal 11" xfId="1"/>
    <cellStyle name="Normal 2 2" xfId="2"/>
    <cellStyle name="Normal 2 3" xfId="3"/>
    <cellStyle name="Normal 2 84" xfId="7"/>
    <cellStyle name="Percentagem" xfId="5" builtinId="5"/>
    <cellStyle name="Vírgula" xfId="6"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5.xml"/><Relationship Id="rId68" Type="http://schemas.openxmlformats.org/officeDocument/2006/relationships/externalLink" Target="externalLinks/externalLink20.xml"/><Relationship Id="rId84" Type="http://schemas.openxmlformats.org/officeDocument/2006/relationships/externalLink" Target="externalLinks/externalLink36.xml"/><Relationship Id="rId89" Type="http://schemas.openxmlformats.org/officeDocument/2006/relationships/externalLink" Target="externalLinks/externalLink4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5.xml"/><Relationship Id="rId58" Type="http://schemas.openxmlformats.org/officeDocument/2006/relationships/externalLink" Target="externalLinks/externalLink10.xml"/><Relationship Id="rId74" Type="http://schemas.openxmlformats.org/officeDocument/2006/relationships/externalLink" Target="externalLinks/externalLink26.xml"/><Relationship Id="rId79" Type="http://schemas.openxmlformats.org/officeDocument/2006/relationships/externalLink" Target="externalLinks/externalLink31.xml"/><Relationship Id="rId5" Type="http://schemas.openxmlformats.org/officeDocument/2006/relationships/worksheet" Target="worksheets/sheet5.xml"/><Relationship Id="rId90" Type="http://schemas.openxmlformats.org/officeDocument/2006/relationships/externalLink" Target="externalLinks/externalLink42.xml"/><Relationship Id="rId95" Type="http://schemas.openxmlformats.org/officeDocument/2006/relationships/externalLink" Target="externalLinks/externalLink47.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16.xml"/><Relationship Id="rId69" Type="http://schemas.openxmlformats.org/officeDocument/2006/relationships/externalLink" Target="externalLinks/externalLink21.xml"/><Relationship Id="rId80" Type="http://schemas.openxmlformats.org/officeDocument/2006/relationships/externalLink" Target="externalLinks/externalLink32.xml"/><Relationship Id="rId85"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1.xml"/><Relationship Id="rId67" Type="http://schemas.openxmlformats.org/officeDocument/2006/relationships/externalLink" Target="externalLinks/externalLink1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6.xml"/><Relationship Id="rId62" Type="http://schemas.openxmlformats.org/officeDocument/2006/relationships/externalLink" Target="externalLinks/externalLink14.xml"/><Relationship Id="rId70" Type="http://schemas.openxmlformats.org/officeDocument/2006/relationships/externalLink" Target="externalLinks/externalLink22.xml"/><Relationship Id="rId75" Type="http://schemas.openxmlformats.org/officeDocument/2006/relationships/externalLink" Target="externalLinks/externalLink27.xml"/><Relationship Id="rId83" Type="http://schemas.openxmlformats.org/officeDocument/2006/relationships/externalLink" Target="externalLinks/externalLink35.xml"/><Relationship Id="rId88" Type="http://schemas.openxmlformats.org/officeDocument/2006/relationships/externalLink" Target="externalLinks/externalLink40.xml"/><Relationship Id="rId91" Type="http://schemas.openxmlformats.org/officeDocument/2006/relationships/externalLink" Target="externalLinks/externalLink43.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externalLink" Target="externalLinks/externalLink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4.xml"/><Relationship Id="rId60" Type="http://schemas.openxmlformats.org/officeDocument/2006/relationships/externalLink" Target="externalLinks/externalLink12.xml"/><Relationship Id="rId65" Type="http://schemas.openxmlformats.org/officeDocument/2006/relationships/externalLink" Target="externalLinks/externalLink17.xml"/><Relationship Id="rId73" Type="http://schemas.openxmlformats.org/officeDocument/2006/relationships/externalLink" Target="externalLinks/externalLink25.xml"/><Relationship Id="rId78" Type="http://schemas.openxmlformats.org/officeDocument/2006/relationships/externalLink" Target="externalLinks/externalLink30.xml"/><Relationship Id="rId81" Type="http://schemas.openxmlformats.org/officeDocument/2006/relationships/externalLink" Target="externalLinks/externalLink33.xml"/><Relationship Id="rId86" Type="http://schemas.openxmlformats.org/officeDocument/2006/relationships/externalLink" Target="externalLinks/externalLink38.xml"/><Relationship Id="rId94" Type="http://schemas.openxmlformats.org/officeDocument/2006/relationships/externalLink" Target="externalLinks/externalLink46.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2.xml"/><Relationship Id="rId55" Type="http://schemas.openxmlformats.org/officeDocument/2006/relationships/externalLink" Target="externalLinks/externalLink7.xml"/><Relationship Id="rId76" Type="http://schemas.openxmlformats.org/officeDocument/2006/relationships/externalLink" Target="externalLinks/externalLink28.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3.xml"/><Relationship Id="rId92" Type="http://schemas.openxmlformats.org/officeDocument/2006/relationships/externalLink" Target="externalLinks/externalLink4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8.xml"/><Relationship Id="rId87" Type="http://schemas.openxmlformats.org/officeDocument/2006/relationships/externalLink" Target="externalLinks/externalLink39.xml"/><Relationship Id="rId61" Type="http://schemas.openxmlformats.org/officeDocument/2006/relationships/externalLink" Target="externalLinks/externalLink13.xml"/><Relationship Id="rId82" Type="http://schemas.openxmlformats.org/officeDocument/2006/relationships/externalLink" Target="externalLinks/externalLink3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8.xml"/><Relationship Id="rId77" Type="http://schemas.openxmlformats.org/officeDocument/2006/relationships/externalLink" Target="externalLinks/externalLink29.xml"/><Relationship Id="rId8" Type="http://schemas.openxmlformats.org/officeDocument/2006/relationships/worksheet" Target="worksheets/sheet8.xml"/><Relationship Id="rId51" Type="http://schemas.openxmlformats.org/officeDocument/2006/relationships/externalLink" Target="externalLinks/externalLink3.xml"/><Relationship Id="rId72" Type="http://schemas.openxmlformats.org/officeDocument/2006/relationships/externalLink" Target="externalLinks/externalLink24.xml"/><Relationship Id="rId93" Type="http://schemas.openxmlformats.org/officeDocument/2006/relationships/externalLink" Target="externalLinks/externalLink45.xml"/><Relationship Id="rId9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1</xdr:col>
      <xdr:colOff>5905500</xdr:colOff>
      <xdr:row>0</xdr:row>
      <xdr:rowOff>219075</xdr:rowOff>
    </xdr:from>
    <xdr:to>
      <xdr:col>3</xdr:col>
      <xdr:colOff>876300</xdr:colOff>
      <xdr:row>5</xdr:row>
      <xdr:rowOff>19050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219075"/>
          <a:ext cx="2733675" cy="8001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114301</xdr:colOff>
      <xdr:row>1</xdr:row>
      <xdr:rowOff>85726</xdr:rowOff>
    </xdr:from>
    <xdr:to>
      <xdr:col>1</xdr:col>
      <xdr:colOff>314326</xdr:colOff>
      <xdr:row>17</xdr:row>
      <xdr:rowOff>76200</xdr:rowOff>
    </xdr:to>
    <xdr:pic>
      <xdr:nvPicPr>
        <xdr:cNvPr id="2" name="Imagem 2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381001"/>
          <a:ext cx="4610100" cy="3038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142876</xdr:rowOff>
    </xdr:from>
    <xdr:to>
      <xdr:col>0</xdr:col>
      <xdr:colOff>3486150</xdr:colOff>
      <xdr:row>14</xdr:row>
      <xdr:rowOff>200553</xdr:rowOff>
    </xdr:to>
    <xdr:pic>
      <xdr:nvPicPr>
        <xdr:cNvPr id="2" name="Imagem 2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6"/>
          <a:ext cx="3486150" cy="2457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2</xdr:row>
      <xdr:rowOff>95250</xdr:rowOff>
    </xdr:from>
    <xdr:to>
      <xdr:col>2</xdr:col>
      <xdr:colOff>28575</xdr:colOff>
      <xdr:row>14</xdr:row>
      <xdr:rowOff>152400</xdr:rowOff>
    </xdr:to>
    <xdr:pic>
      <xdr:nvPicPr>
        <xdr:cNvPr id="3" name="Imagem 21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71875" y="647700"/>
          <a:ext cx="36290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9525</xdr:rowOff>
    </xdr:from>
    <xdr:to>
      <xdr:col>3</xdr:col>
      <xdr:colOff>390525</xdr:colOff>
      <xdr:row>19</xdr:row>
      <xdr:rowOff>51869</xdr:rowOff>
    </xdr:to>
    <xdr:pic>
      <xdr:nvPicPr>
        <xdr:cNvPr id="2" name="Imagem 2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3850"/>
          <a:ext cx="4229100" cy="3471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114299</xdr:colOff>
      <xdr:row>1</xdr:row>
      <xdr:rowOff>28575</xdr:rowOff>
    </xdr:from>
    <xdr:to>
      <xdr:col>4</xdr:col>
      <xdr:colOff>1233854</xdr:colOff>
      <xdr:row>18</xdr:row>
      <xdr:rowOff>123825</xdr:rowOff>
    </xdr:to>
    <xdr:pic>
      <xdr:nvPicPr>
        <xdr:cNvPr id="2" name="Picture 2"/>
        <xdr:cNvPicPr>
          <a:picLocks noChangeAspect="1"/>
        </xdr:cNvPicPr>
      </xdr:nvPicPr>
      <xdr:blipFill>
        <a:blip xmlns:r="http://schemas.openxmlformats.org/officeDocument/2006/relationships" r:embed="rId1"/>
        <a:stretch>
          <a:fillRect/>
        </a:stretch>
      </xdr:blipFill>
      <xdr:spPr>
        <a:xfrm>
          <a:off x="114299" y="466725"/>
          <a:ext cx="6491655" cy="3333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228600</xdr:colOff>
      <xdr:row>3</xdr:row>
      <xdr:rowOff>114300</xdr:rowOff>
    </xdr:from>
    <xdr:to>
      <xdr:col>7</xdr:col>
      <xdr:colOff>137522</xdr:colOff>
      <xdr:row>20</xdr:row>
      <xdr:rowOff>126784</xdr:rowOff>
    </xdr:to>
    <xdr:pic>
      <xdr:nvPicPr>
        <xdr:cNvPr id="2" name="Imagem 1"/>
        <xdr:cNvPicPr>
          <a:picLocks noChangeAspect="1"/>
        </xdr:cNvPicPr>
      </xdr:nvPicPr>
      <xdr:blipFill>
        <a:blip xmlns:r="http://schemas.openxmlformats.org/officeDocument/2006/relationships" r:embed="rId1"/>
        <a:stretch>
          <a:fillRect/>
        </a:stretch>
      </xdr:blipFill>
      <xdr:spPr>
        <a:xfrm>
          <a:off x="228600" y="685800"/>
          <a:ext cx="4176122" cy="336528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552450</xdr:colOff>
      <xdr:row>39</xdr:row>
      <xdr:rowOff>133350</xdr:rowOff>
    </xdr:from>
    <xdr:to>
      <xdr:col>8</xdr:col>
      <xdr:colOff>892612</xdr:colOff>
      <xdr:row>56</xdr:row>
      <xdr:rowOff>83334</xdr:rowOff>
    </xdr:to>
    <xdr:pic>
      <xdr:nvPicPr>
        <xdr:cNvPr id="2" name="Imagem 1"/>
        <xdr:cNvPicPr>
          <a:picLocks noChangeAspect="1"/>
        </xdr:cNvPicPr>
      </xdr:nvPicPr>
      <xdr:blipFill>
        <a:blip xmlns:r="http://schemas.openxmlformats.org/officeDocument/2006/relationships" r:embed="rId1"/>
        <a:stretch>
          <a:fillRect/>
        </a:stretch>
      </xdr:blipFill>
      <xdr:spPr>
        <a:xfrm>
          <a:off x="9486900" y="7791450"/>
          <a:ext cx="3578662" cy="3188484"/>
        </a:xfrm>
        <a:prstGeom prst="rect">
          <a:avLst/>
        </a:prstGeom>
      </xdr:spPr>
    </xdr:pic>
    <xdr:clientData/>
  </xdr:twoCellAnchor>
  <xdr:twoCellAnchor editAs="oneCell">
    <xdr:from>
      <xdr:col>0</xdr:col>
      <xdr:colOff>190499</xdr:colOff>
      <xdr:row>4</xdr:row>
      <xdr:rowOff>38100</xdr:rowOff>
    </xdr:from>
    <xdr:to>
      <xdr:col>0</xdr:col>
      <xdr:colOff>3387788</xdr:colOff>
      <xdr:row>18</xdr:row>
      <xdr:rowOff>143907</xdr:rowOff>
    </xdr:to>
    <xdr:pic>
      <xdr:nvPicPr>
        <xdr:cNvPr id="3" name="Imagem 2"/>
        <xdr:cNvPicPr>
          <a:picLocks noChangeAspect="1"/>
        </xdr:cNvPicPr>
      </xdr:nvPicPr>
      <xdr:blipFill>
        <a:blip xmlns:r="http://schemas.openxmlformats.org/officeDocument/2006/relationships" r:embed="rId2"/>
        <a:stretch>
          <a:fillRect/>
        </a:stretch>
      </xdr:blipFill>
      <xdr:spPr>
        <a:xfrm>
          <a:off x="800099" y="866775"/>
          <a:ext cx="3197289" cy="2782332"/>
        </a:xfrm>
        <a:prstGeom prst="rect">
          <a:avLst/>
        </a:prstGeom>
      </xdr:spPr>
    </xdr:pic>
    <xdr:clientData/>
  </xdr:twoCellAnchor>
  <xdr:twoCellAnchor editAs="oneCell">
    <xdr:from>
      <xdr:col>1</xdr:col>
      <xdr:colOff>49767</xdr:colOff>
      <xdr:row>4</xdr:row>
      <xdr:rowOff>85725</xdr:rowOff>
    </xdr:from>
    <xdr:to>
      <xdr:col>1</xdr:col>
      <xdr:colOff>3150036</xdr:colOff>
      <xdr:row>18</xdr:row>
      <xdr:rowOff>171450</xdr:rowOff>
    </xdr:to>
    <xdr:pic>
      <xdr:nvPicPr>
        <xdr:cNvPr id="4" name="Imagem 3"/>
        <xdr:cNvPicPr>
          <a:picLocks noChangeAspect="1"/>
        </xdr:cNvPicPr>
      </xdr:nvPicPr>
      <xdr:blipFill>
        <a:blip xmlns:r="http://schemas.openxmlformats.org/officeDocument/2006/relationships" r:embed="rId3"/>
        <a:stretch>
          <a:fillRect/>
        </a:stretch>
      </xdr:blipFill>
      <xdr:spPr>
        <a:xfrm>
          <a:off x="4288392" y="914400"/>
          <a:ext cx="3100269" cy="27622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167338</xdr:colOff>
      <xdr:row>19</xdr:row>
      <xdr:rowOff>57150</xdr:rowOff>
    </xdr:to>
    <xdr:pic>
      <xdr:nvPicPr>
        <xdr:cNvPr id="2" name="Picture 2"/>
        <xdr:cNvPicPr>
          <a:picLocks noChangeAspect="1"/>
        </xdr:cNvPicPr>
      </xdr:nvPicPr>
      <xdr:blipFill>
        <a:blip xmlns:r="http://schemas.openxmlformats.org/officeDocument/2006/relationships" r:embed="rId1"/>
        <a:stretch>
          <a:fillRect/>
        </a:stretch>
      </xdr:blipFill>
      <xdr:spPr>
        <a:xfrm>
          <a:off x="0" y="371475"/>
          <a:ext cx="5653738" cy="34861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133350</xdr:colOff>
      <xdr:row>2</xdr:row>
      <xdr:rowOff>28574</xdr:rowOff>
    </xdr:from>
    <xdr:to>
      <xdr:col>0</xdr:col>
      <xdr:colOff>4210049</xdr:colOff>
      <xdr:row>14</xdr:row>
      <xdr:rowOff>152664</xdr:rowOff>
    </xdr:to>
    <xdr:pic>
      <xdr:nvPicPr>
        <xdr:cNvPr id="2" name="Imagem 1"/>
        <xdr:cNvPicPr>
          <a:picLocks noChangeAspect="1"/>
        </xdr:cNvPicPr>
      </xdr:nvPicPr>
      <xdr:blipFill>
        <a:blip xmlns:r="http://schemas.openxmlformats.org/officeDocument/2006/relationships" r:embed="rId1"/>
        <a:stretch>
          <a:fillRect/>
        </a:stretch>
      </xdr:blipFill>
      <xdr:spPr>
        <a:xfrm>
          <a:off x="133350" y="657224"/>
          <a:ext cx="4076699" cy="2448190"/>
        </a:xfrm>
        <a:prstGeom prst="rect">
          <a:avLst/>
        </a:prstGeom>
      </xdr:spPr>
    </xdr:pic>
    <xdr:clientData/>
  </xdr:twoCellAnchor>
  <xdr:twoCellAnchor editAs="oneCell">
    <xdr:from>
      <xdr:col>1</xdr:col>
      <xdr:colOff>19051</xdr:colOff>
      <xdr:row>2</xdr:row>
      <xdr:rowOff>28575</xdr:rowOff>
    </xdr:from>
    <xdr:to>
      <xdr:col>1</xdr:col>
      <xdr:colOff>4095751</xdr:colOff>
      <xdr:row>14</xdr:row>
      <xdr:rowOff>152666</xdr:rowOff>
    </xdr:to>
    <xdr:pic>
      <xdr:nvPicPr>
        <xdr:cNvPr id="3" name="Imagem 2"/>
        <xdr:cNvPicPr>
          <a:picLocks noChangeAspect="1"/>
        </xdr:cNvPicPr>
      </xdr:nvPicPr>
      <xdr:blipFill>
        <a:blip xmlns:r="http://schemas.openxmlformats.org/officeDocument/2006/relationships" r:embed="rId2"/>
        <a:stretch>
          <a:fillRect/>
        </a:stretch>
      </xdr:blipFill>
      <xdr:spPr>
        <a:xfrm>
          <a:off x="4333876" y="657225"/>
          <a:ext cx="4076700" cy="24481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0</xdr:col>
      <xdr:colOff>4276725</xdr:colOff>
      <xdr:row>14</xdr:row>
      <xdr:rowOff>206965</xdr:rowOff>
    </xdr:to>
    <xdr:pic>
      <xdr:nvPicPr>
        <xdr:cNvPr id="2" name="Picture 4"/>
        <xdr:cNvPicPr>
          <a:picLocks noChangeAspect="1"/>
        </xdr:cNvPicPr>
      </xdr:nvPicPr>
      <xdr:blipFill>
        <a:blip xmlns:r="http://schemas.openxmlformats.org/officeDocument/2006/relationships" r:embed="rId1"/>
        <a:stretch>
          <a:fillRect/>
        </a:stretch>
      </xdr:blipFill>
      <xdr:spPr>
        <a:xfrm>
          <a:off x="0" y="771525"/>
          <a:ext cx="4276725" cy="2492965"/>
        </a:xfrm>
        <a:prstGeom prst="rect">
          <a:avLst/>
        </a:prstGeom>
      </xdr:spPr>
    </xdr:pic>
    <xdr:clientData/>
  </xdr:twoCellAnchor>
  <xdr:twoCellAnchor editAs="oneCell">
    <xdr:from>
      <xdr:col>1</xdr:col>
      <xdr:colOff>133351</xdr:colOff>
      <xdr:row>3</xdr:row>
      <xdr:rowOff>57151</xdr:rowOff>
    </xdr:from>
    <xdr:to>
      <xdr:col>2</xdr:col>
      <xdr:colOff>95250</xdr:colOff>
      <xdr:row>15</xdr:row>
      <xdr:rowOff>57845</xdr:rowOff>
    </xdr:to>
    <xdr:pic>
      <xdr:nvPicPr>
        <xdr:cNvPr id="3" name="Picture 5"/>
        <xdr:cNvPicPr>
          <a:picLocks noChangeAspect="1"/>
        </xdr:cNvPicPr>
      </xdr:nvPicPr>
      <xdr:blipFill>
        <a:blip xmlns:r="http://schemas.openxmlformats.org/officeDocument/2006/relationships" r:embed="rId2"/>
        <a:stretch>
          <a:fillRect/>
        </a:stretch>
      </xdr:blipFill>
      <xdr:spPr>
        <a:xfrm>
          <a:off x="4457701" y="809626"/>
          <a:ext cx="4324349" cy="251529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2</xdr:row>
      <xdr:rowOff>38100</xdr:rowOff>
    </xdr:from>
    <xdr:to>
      <xdr:col>6</xdr:col>
      <xdr:colOff>154985</xdr:colOff>
      <xdr:row>14</xdr:row>
      <xdr:rowOff>349221</xdr:rowOff>
    </xdr:to>
    <xdr:pic>
      <xdr:nvPicPr>
        <xdr:cNvPr id="2" name="Imagem 1"/>
        <xdr:cNvPicPr>
          <a:picLocks noChangeAspect="1"/>
        </xdr:cNvPicPr>
      </xdr:nvPicPr>
      <xdr:blipFill>
        <a:blip xmlns:r="http://schemas.openxmlformats.org/officeDocument/2006/relationships" r:embed="rId1"/>
        <a:stretch>
          <a:fillRect/>
        </a:stretch>
      </xdr:blipFill>
      <xdr:spPr>
        <a:xfrm>
          <a:off x="9525" y="419100"/>
          <a:ext cx="3450635" cy="25971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1</xdr:row>
      <xdr:rowOff>19049</xdr:rowOff>
    </xdr:from>
    <xdr:to>
      <xdr:col>1</xdr:col>
      <xdr:colOff>1447989</xdr:colOff>
      <xdr:row>23</xdr:row>
      <xdr:rowOff>117657</xdr:rowOff>
    </xdr:to>
    <xdr:pic>
      <xdr:nvPicPr>
        <xdr:cNvPr id="2" name="Picture 2"/>
        <xdr:cNvPicPr>
          <a:picLocks noChangeAspect="1"/>
        </xdr:cNvPicPr>
      </xdr:nvPicPr>
      <xdr:blipFill>
        <a:blip xmlns:r="http://schemas.openxmlformats.org/officeDocument/2006/relationships" r:embed="rId1"/>
        <a:stretch>
          <a:fillRect/>
        </a:stretch>
      </xdr:blipFill>
      <xdr:spPr>
        <a:xfrm>
          <a:off x="85725" y="276224"/>
          <a:ext cx="5296089" cy="366095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28575</xdr:colOff>
      <xdr:row>2</xdr:row>
      <xdr:rowOff>9525</xdr:rowOff>
    </xdr:from>
    <xdr:to>
      <xdr:col>0</xdr:col>
      <xdr:colOff>4200525</xdr:colOff>
      <xdr:row>14</xdr:row>
      <xdr:rowOff>187394</xdr:rowOff>
    </xdr:to>
    <xdr:pic>
      <xdr:nvPicPr>
        <xdr:cNvPr id="4" name="Imagem 3"/>
        <xdr:cNvPicPr>
          <a:picLocks noChangeAspect="1"/>
        </xdr:cNvPicPr>
      </xdr:nvPicPr>
      <xdr:blipFill>
        <a:blip xmlns:r="http://schemas.openxmlformats.org/officeDocument/2006/relationships" r:embed="rId1"/>
        <a:stretch>
          <a:fillRect/>
        </a:stretch>
      </xdr:blipFill>
      <xdr:spPr>
        <a:xfrm>
          <a:off x="28575" y="638175"/>
          <a:ext cx="4171950" cy="2463869"/>
        </a:xfrm>
        <a:prstGeom prst="rect">
          <a:avLst/>
        </a:prstGeom>
      </xdr:spPr>
    </xdr:pic>
    <xdr:clientData/>
  </xdr:twoCellAnchor>
  <xdr:twoCellAnchor editAs="oneCell">
    <xdr:from>
      <xdr:col>1</xdr:col>
      <xdr:colOff>57151</xdr:colOff>
      <xdr:row>2</xdr:row>
      <xdr:rowOff>19050</xdr:rowOff>
    </xdr:from>
    <xdr:to>
      <xdr:col>1</xdr:col>
      <xdr:colOff>4152901</xdr:colOff>
      <xdr:row>14</xdr:row>
      <xdr:rowOff>192681</xdr:rowOff>
    </xdr:to>
    <xdr:pic>
      <xdr:nvPicPr>
        <xdr:cNvPr id="5" name="Imagem 4"/>
        <xdr:cNvPicPr>
          <a:picLocks noChangeAspect="1"/>
        </xdr:cNvPicPr>
      </xdr:nvPicPr>
      <xdr:blipFill>
        <a:blip xmlns:r="http://schemas.openxmlformats.org/officeDocument/2006/relationships" r:embed="rId2"/>
        <a:stretch>
          <a:fillRect/>
        </a:stretch>
      </xdr:blipFill>
      <xdr:spPr>
        <a:xfrm>
          <a:off x="4371976" y="647700"/>
          <a:ext cx="4095750" cy="245963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114299</xdr:colOff>
      <xdr:row>15</xdr:row>
      <xdr:rowOff>152401</xdr:rowOff>
    </xdr:from>
    <xdr:to>
      <xdr:col>4</xdr:col>
      <xdr:colOff>304800</xdr:colOff>
      <xdr:row>21</xdr:row>
      <xdr:rowOff>161925</xdr:rowOff>
    </xdr:to>
    <xdr:sp macro="" textlink="">
      <xdr:nvSpPr>
        <xdr:cNvPr id="2" name="Retângulo arredondado 1"/>
        <xdr:cNvSpPr/>
      </xdr:nvSpPr>
      <xdr:spPr>
        <a:xfrm>
          <a:off x="723899" y="3105151"/>
          <a:ext cx="2019301" cy="1209674"/>
        </a:xfrm>
        <a:prstGeom prst="roundRect">
          <a:avLst/>
        </a:prstGeom>
        <a:solidFill>
          <a:schemeClr val="accent1">
            <a:lumMod val="20000"/>
            <a:lumOff val="80000"/>
          </a:schemeClr>
        </a:solidFill>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pt-PT" sz="1200" b="1">
              <a:solidFill>
                <a:sysClr val="windowText" lastClr="000000"/>
              </a:solidFill>
            </a:rPr>
            <a:t>LIMITE DE ENDIVIDAMENTO </a:t>
          </a:r>
          <a:br>
            <a:rPr lang="pt-PT" sz="1200" b="1">
              <a:solidFill>
                <a:sysClr val="windowText" lastClr="000000"/>
              </a:solidFill>
            </a:rPr>
          </a:br>
          <a:r>
            <a:rPr lang="pt-PT" sz="1200" b="1">
              <a:solidFill>
                <a:sysClr val="windowText" lastClr="000000"/>
              </a:solidFill>
            </a:rPr>
            <a:t>(11 700 M€) </a:t>
          </a:r>
          <a:br>
            <a:rPr lang="pt-PT" sz="1200" b="1">
              <a:solidFill>
                <a:sysClr val="windowText" lastClr="000000"/>
              </a:solidFill>
            </a:rPr>
          </a:br>
          <a:r>
            <a:rPr lang="pt-PT" sz="1200" b="1">
              <a:solidFill>
                <a:sysClr val="windowText" lastClr="000000"/>
              </a:solidFill>
            </a:rPr>
            <a:t> </a:t>
          </a:r>
          <a:r>
            <a:rPr lang="pt-PT" sz="1200" b="1">
              <a:solidFill>
                <a:schemeClr val="accent2"/>
              </a:solidFill>
            </a:rPr>
            <a:t>Necessidades líquidas de financiamento do Estado </a:t>
          </a:r>
          <a:br>
            <a:rPr lang="pt-PT" sz="1200" b="1">
              <a:solidFill>
                <a:schemeClr val="accent2"/>
              </a:solidFill>
            </a:rPr>
          </a:br>
          <a:r>
            <a:rPr lang="pt-PT" sz="1200" b="1">
              <a:solidFill>
                <a:schemeClr val="accent2"/>
              </a:solidFill>
            </a:rPr>
            <a:t>(11 857 M€)</a:t>
          </a:r>
        </a:p>
      </xdr:txBody>
    </xdr:sp>
    <xdr:clientData/>
  </xdr:twoCellAnchor>
  <xdr:twoCellAnchor>
    <xdr:from>
      <xdr:col>4</xdr:col>
      <xdr:colOff>85725</xdr:colOff>
      <xdr:row>7</xdr:row>
      <xdr:rowOff>133350</xdr:rowOff>
    </xdr:from>
    <xdr:to>
      <xdr:col>6</xdr:col>
      <xdr:colOff>209550</xdr:colOff>
      <xdr:row>12</xdr:row>
      <xdr:rowOff>152400</xdr:rowOff>
    </xdr:to>
    <xdr:sp macro="" textlink="">
      <xdr:nvSpPr>
        <xdr:cNvPr id="3" name="Retângulo arredondado 2"/>
        <xdr:cNvSpPr/>
      </xdr:nvSpPr>
      <xdr:spPr>
        <a:xfrm>
          <a:off x="2524125" y="1504950"/>
          <a:ext cx="1343025" cy="1000125"/>
        </a:xfrm>
        <a:prstGeom prst="roundRect">
          <a:avLst/>
        </a:prstGeom>
        <a:solidFill>
          <a:schemeClr val="accent1">
            <a:lumMod val="20000"/>
            <a:lumOff val="80000"/>
          </a:schemeClr>
        </a:solidFill>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pt-PT" sz="1200" b="1">
              <a:solidFill>
                <a:sysClr val="windowText" lastClr="000000"/>
              </a:solidFill>
            </a:rPr>
            <a:t>défice do subsetor Estado </a:t>
          </a:r>
          <a:br>
            <a:rPr lang="pt-PT" sz="1200" b="1">
              <a:solidFill>
                <a:sysClr val="windowText" lastClr="000000"/>
              </a:solidFill>
            </a:rPr>
          </a:br>
          <a:r>
            <a:rPr lang="pt-PT" sz="1200" b="1">
              <a:solidFill>
                <a:sysClr val="windowText" lastClr="000000"/>
              </a:solidFill>
            </a:rPr>
            <a:t> ( 7385 M€)</a:t>
          </a:r>
        </a:p>
      </xdr:txBody>
    </xdr:sp>
    <xdr:clientData/>
  </xdr:twoCellAnchor>
  <xdr:twoCellAnchor>
    <xdr:from>
      <xdr:col>4</xdr:col>
      <xdr:colOff>114300</xdr:colOff>
      <xdr:row>25</xdr:row>
      <xdr:rowOff>76200</xdr:rowOff>
    </xdr:from>
    <xdr:to>
      <xdr:col>6</xdr:col>
      <xdr:colOff>238125</xdr:colOff>
      <xdr:row>30</xdr:row>
      <xdr:rowOff>66675</xdr:rowOff>
    </xdr:to>
    <xdr:sp macro="" textlink="">
      <xdr:nvSpPr>
        <xdr:cNvPr id="4" name="Retângulo arredondado 3"/>
        <xdr:cNvSpPr/>
      </xdr:nvSpPr>
      <xdr:spPr>
        <a:xfrm>
          <a:off x="2552700" y="5029200"/>
          <a:ext cx="1343025" cy="990600"/>
        </a:xfrm>
        <a:prstGeom prst="roundRect">
          <a:avLst/>
        </a:prstGeom>
        <a:solidFill>
          <a:schemeClr val="accent1">
            <a:lumMod val="20000"/>
            <a:lumOff val="80000"/>
          </a:schemeClr>
        </a:solidFill>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pt-PT" sz="1200" b="1">
              <a:solidFill>
                <a:sysClr val="windowText" lastClr="000000"/>
              </a:solidFill>
            </a:rPr>
            <a:t>Aquisição líquida de Ativos financeiros* </a:t>
          </a:r>
          <a:br>
            <a:rPr lang="pt-PT" sz="1200" b="1">
              <a:solidFill>
                <a:sysClr val="windowText" lastClr="000000"/>
              </a:solidFill>
            </a:rPr>
          </a:br>
          <a:r>
            <a:rPr lang="pt-PT" sz="1200" b="1">
              <a:solidFill>
                <a:sysClr val="windowText" lastClr="000000"/>
              </a:solidFill>
            </a:rPr>
            <a:t>(4472 M€)</a:t>
          </a:r>
        </a:p>
      </xdr:txBody>
    </xdr:sp>
    <xdr:clientData/>
  </xdr:twoCellAnchor>
  <xdr:twoCellAnchor>
    <xdr:from>
      <xdr:col>8</xdr:col>
      <xdr:colOff>285750</xdr:colOff>
      <xdr:row>20</xdr:row>
      <xdr:rowOff>133349</xdr:rowOff>
    </xdr:from>
    <xdr:to>
      <xdr:col>11</xdr:col>
      <xdr:colOff>76200</xdr:colOff>
      <xdr:row>24</xdr:row>
      <xdr:rowOff>95249</xdr:rowOff>
    </xdr:to>
    <xdr:sp macro="" textlink="">
      <xdr:nvSpPr>
        <xdr:cNvPr id="5" name="Cortar e Arredondar Retângulo de Canto Simples 4"/>
        <xdr:cNvSpPr/>
      </xdr:nvSpPr>
      <xdr:spPr>
        <a:xfrm>
          <a:off x="4867275" y="4086224"/>
          <a:ext cx="1714500" cy="762000"/>
        </a:xfrm>
        <a:prstGeom prst="snipRoundRect">
          <a:avLst/>
        </a:prstGeom>
        <a:solidFill>
          <a:schemeClr val="accent6">
            <a:lumMod val="9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marL="0" indent="0" algn="ctr"/>
          <a:r>
            <a:rPr lang="pt-PT" sz="1100" b="1">
              <a:solidFill>
                <a:sysClr val="windowText" lastClr="000000"/>
              </a:solidFill>
              <a:latin typeface="+mn-lt"/>
              <a:ea typeface="+mn-ea"/>
              <a:cs typeface="+mn-cs"/>
            </a:rPr>
            <a:t>Despesa com ativos financeiros* </a:t>
          </a:r>
        </a:p>
        <a:p>
          <a:pPr marL="0" indent="0" algn="ctr"/>
          <a:r>
            <a:rPr lang="pt-PT" sz="1100" b="1">
              <a:solidFill>
                <a:sysClr val="windowText" lastClr="000000"/>
              </a:solidFill>
              <a:latin typeface="+mn-lt"/>
              <a:ea typeface="+mn-ea"/>
              <a:cs typeface="+mn-cs"/>
            </a:rPr>
            <a:t>(5940 M€)</a:t>
          </a:r>
        </a:p>
      </xdr:txBody>
    </xdr:sp>
    <xdr:clientData/>
  </xdr:twoCellAnchor>
  <xdr:twoCellAnchor>
    <xdr:from>
      <xdr:col>8</xdr:col>
      <xdr:colOff>247650</xdr:colOff>
      <xdr:row>34</xdr:row>
      <xdr:rowOff>28575</xdr:rowOff>
    </xdr:from>
    <xdr:to>
      <xdr:col>11</xdr:col>
      <xdr:colOff>76200</xdr:colOff>
      <xdr:row>38</xdr:row>
      <xdr:rowOff>38100</xdr:rowOff>
    </xdr:to>
    <xdr:sp macro="" textlink="">
      <xdr:nvSpPr>
        <xdr:cNvPr id="6" name="Cortar e Arredondar Retângulo de Canto Simples 5"/>
        <xdr:cNvSpPr/>
      </xdr:nvSpPr>
      <xdr:spPr>
        <a:xfrm>
          <a:off x="4829175" y="6781800"/>
          <a:ext cx="1752600" cy="809625"/>
        </a:xfrm>
        <a:prstGeom prst="snipRoundRect">
          <a:avLst/>
        </a:prstGeom>
        <a:solidFill>
          <a:schemeClr val="accent6">
            <a:lumMod val="9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pt-PT" sz="1100" b="1">
              <a:solidFill>
                <a:sysClr val="windowText" lastClr="000000"/>
              </a:solidFill>
            </a:rPr>
            <a:t>Receita com ativos</a:t>
          </a:r>
          <a:r>
            <a:rPr lang="pt-PT" sz="1100" b="1" baseline="0">
              <a:solidFill>
                <a:sysClr val="windowText" lastClr="000000"/>
              </a:solidFill>
            </a:rPr>
            <a:t> financeiros*</a:t>
          </a:r>
          <a:br>
            <a:rPr lang="pt-PT" sz="1100" b="1" baseline="0">
              <a:solidFill>
                <a:sysClr val="windowText" lastClr="000000"/>
              </a:solidFill>
            </a:rPr>
          </a:br>
          <a:r>
            <a:rPr lang="pt-PT" sz="1100" b="1" baseline="0">
              <a:solidFill>
                <a:sysClr val="windowText" lastClr="000000"/>
              </a:solidFill>
            </a:rPr>
            <a:t>(1468 </a:t>
          </a:r>
          <a:r>
            <a:rPr lang="pt-PT" sz="1100" b="1">
              <a:solidFill>
                <a:sysClr val="windowText" lastClr="000000"/>
              </a:solidFill>
            </a:rPr>
            <a:t>M€)</a:t>
          </a:r>
        </a:p>
      </xdr:txBody>
    </xdr:sp>
    <xdr:clientData/>
  </xdr:twoCellAnchor>
  <xdr:twoCellAnchor>
    <xdr:from>
      <xdr:col>11</xdr:col>
      <xdr:colOff>161925</xdr:colOff>
      <xdr:row>17</xdr:row>
      <xdr:rowOff>76199</xdr:rowOff>
    </xdr:from>
    <xdr:to>
      <xdr:col>11</xdr:col>
      <xdr:colOff>542925</xdr:colOff>
      <xdr:row>28</xdr:row>
      <xdr:rowOff>142874</xdr:rowOff>
    </xdr:to>
    <xdr:sp macro="" textlink="">
      <xdr:nvSpPr>
        <xdr:cNvPr id="7" name="Chaveta à esquerda 6"/>
        <xdr:cNvSpPr/>
      </xdr:nvSpPr>
      <xdr:spPr>
        <a:xfrm>
          <a:off x="6667500" y="3428999"/>
          <a:ext cx="381000" cy="2266950"/>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PT" sz="1100"/>
        </a:p>
      </xdr:txBody>
    </xdr:sp>
    <xdr:clientData/>
  </xdr:twoCellAnchor>
  <xdr:twoCellAnchor>
    <xdr:from>
      <xdr:col>11</xdr:col>
      <xdr:colOff>209550</xdr:colOff>
      <xdr:row>32</xdr:row>
      <xdr:rowOff>104775</xdr:rowOff>
    </xdr:from>
    <xdr:to>
      <xdr:col>11</xdr:col>
      <xdr:colOff>590550</xdr:colOff>
      <xdr:row>39</xdr:row>
      <xdr:rowOff>104776</xdr:rowOff>
    </xdr:to>
    <xdr:sp macro="" textlink="">
      <xdr:nvSpPr>
        <xdr:cNvPr id="8" name="Chaveta à esquerda 7"/>
        <xdr:cNvSpPr/>
      </xdr:nvSpPr>
      <xdr:spPr>
        <a:xfrm>
          <a:off x="6715125" y="6457950"/>
          <a:ext cx="381000" cy="1400176"/>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PT" sz="1100"/>
        </a:p>
      </xdr:txBody>
    </xdr:sp>
    <xdr:clientData/>
  </xdr:twoCellAnchor>
  <xdr:twoCellAnchor>
    <xdr:from>
      <xdr:col>1</xdr:col>
      <xdr:colOff>224521</xdr:colOff>
      <xdr:row>23</xdr:row>
      <xdr:rowOff>261501</xdr:rowOff>
    </xdr:from>
    <xdr:to>
      <xdr:col>4</xdr:col>
      <xdr:colOff>141059</xdr:colOff>
      <xdr:row>27</xdr:row>
      <xdr:rowOff>77043</xdr:rowOff>
    </xdr:to>
    <xdr:sp macro="" textlink="">
      <xdr:nvSpPr>
        <xdr:cNvPr id="9" name="Seta curvada à esquerda 8"/>
        <xdr:cNvSpPr/>
      </xdr:nvSpPr>
      <xdr:spPr>
        <a:xfrm rot="18679136" flipH="1">
          <a:off x="1370394" y="4221028"/>
          <a:ext cx="672792" cy="1745338"/>
        </a:xfrm>
        <a:prstGeom prst="curved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chemeClr val="tx1"/>
            </a:solidFill>
          </a:endParaRPr>
        </a:p>
      </xdr:txBody>
    </xdr:sp>
    <xdr:clientData/>
  </xdr:twoCellAnchor>
  <xdr:twoCellAnchor>
    <xdr:from>
      <xdr:col>1</xdr:col>
      <xdr:colOff>100632</xdr:colOff>
      <xdr:row>8</xdr:row>
      <xdr:rowOff>193919</xdr:rowOff>
    </xdr:from>
    <xdr:to>
      <xdr:col>4</xdr:col>
      <xdr:colOff>155946</xdr:colOff>
      <xdr:row>13</xdr:row>
      <xdr:rowOff>3394</xdr:rowOff>
    </xdr:to>
    <xdr:sp macro="" textlink="">
      <xdr:nvSpPr>
        <xdr:cNvPr id="10" name="Seta curvada para baixo 9"/>
        <xdr:cNvSpPr/>
      </xdr:nvSpPr>
      <xdr:spPr>
        <a:xfrm rot="19070683">
          <a:off x="710232" y="1765544"/>
          <a:ext cx="1884114" cy="790550"/>
        </a:xfrm>
        <a:prstGeom prst="curvedDownArrow">
          <a:avLst>
            <a:gd name="adj1" fmla="val 25000"/>
            <a:gd name="adj2" fmla="val 50000"/>
            <a:gd name="adj3" fmla="val 24108"/>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chemeClr val="tx1"/>
            </a:solidFill>
          </a:endParaRPr>
        </a:p>
      </xdr:txBody>
    </xdr:sp>
    <xdr:clientData/>
  </xdr:twoCellAnchor>
  <xdr:twoCellAnchor>
    <xdr:from>
      <xdr:col>5</xdr:col>
      <xdr:colOff>39698</xdr:colOff>
      <xdr:row>21</xdr:row>
      <xdr:rowOff>12462</xdr:rowOff>
    </xdr:from>
    <xdr:to>
      <xdr:col>8</xdr:col>
      <xdr:colOff>215505</xdr:colOff>
      <xdr:row>23</xdr:row>
      <xdr:rowOff>314275</xdr:rowOff>
    </xdr:to>
    <xdr:sp macro="" textlink="">
      <xdr:nvSpPr>
        <xdr:cNvPr id="11" name="Seta curvada para baixo 10"/>
        <xdr:cNvSpPr/>
      </xdr:nvSpPr>
      <xdr:spPr>
        <a:xfrm rot="20682024">
          <a:off x="3087698" y="4165362"/>
          <a:ext cx="1709332" cy="587563"/>
        </a:xfrm>
        <a:prstGeom prst="curvedDownArrow">
          <a:avLst/>
        </a:prstGeom>
        <a:solidFill>
          <a:schemeClr val="accent4">
            <a:lumMod val="40000"/>
            <a:lumOff val="6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chemeClr val="tx1"/>
            </a:solidFill>
          </a:endParaRPr>
        </a:p>
      </xdr:txBody>
    </xdr:sp>
    <xdr:clientData/>
  </xdr:twoCellAnchor>
  <xdr:twoCellAnchor>
    <xdr:from>
      <xdr:col>4</xdr:col>
      <xdr:colOff>534051</xdr:colOff>
      <xdr:row>32</xdr:row>
      <xdr:rowOff>181054</xdr:rowOff>
    </xdr:from>
    <xdr:to>
      <xdr:col>8</xdr:col>
      <xdr:colOff>220052</xdr:colOff>
      <xdr:row>36</xdr:row>
      <xdr:rowOff>163090</xdr:rowOff>
    </xdr:to>
    <xdr:sp macro="" textlink="">
      <xdr:nvSpPr>
        <xdr:cNvPr id="12" name="Seta curvada à esquerda 11"/>
        <xdr:cNvSpPr/>
      </xdr:nvSpPr>
      <xdr:spPr>
        <a:xfrm rot="18338699" flipH="1">
          <a:off x="3495946" y="6010734"/>
          <a:ext cx="782136" cy="1829126"/>
        </a:xfrm>
        <a:prstGeom prst="curvedLeftArrow">
          <a:avLst/>
        </a:prstGeom>
        <a:solidFill>
          <a:schemeClr val="accent6">
            <a:lumMod val="85000"/>
          </a:schemeClr>
        </a:solidFill>
        <a:ln>
          <a:solidFill>
            <a:schemeClr val="accent6">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chemeClr val="tx1"/>
            </a:solidFill>
          </a:endParaRPr>
        </a:p>
      </xdr:txBody>
    </xdr:sp>
    <xdr:clientData/>
  </xdr:twoCellAnchor>
  <xdr:twoCellAnchor>
    <xdr:from>
      <xdr:col>6</xdr:col>
      <xdr:colOff>295275</xdr:colOff>
      <xdr:row>4</xdr:row>
      <xdr:rowOff>114300</xdr:rowOff>
    </xdr:from>
    <xdr:to>
      <xdr:col>6</xdr:col>
      <xdr:colOff>581025</xdr:colOff>
      <xdr:row>15</xdr:row>
      <xdr:rowOff>123825</xdr:rowOff>
    </xdr:to>
    <xdr:sp macro="" textlink="">
      <xdr:nvSpPr>
        <xdr:cNvPr id="13" name="Chaveta à esquerda 12"/>
        <xdr:cNvSpPr/>
      </xdr:nvSpPr>
      <xdr:spPr>
        <a:xfrm>
          <a:off x="3952875" y="885825"/>
          <a:ext cx="285750" cy="2190750"/>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PT"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31693</xdr:colOff>
      <xdr:row>4</xdr:row>
      <xdr:rowOff>19049</xdr:rowOff>
    </xdr:from>
    <xdr:to>
      <xdr:col>0</xdr:col>
      <xdr:colOff>4257675</xdr:colOff>
      <xdr:row>22</xdr:row>
      <xdr:rowOff>238272</xdr:rowOff>
    </xdr:to>
    <xdr:pic>
      <xdr:nvPicPr>
        <xdr:cNvPr id="2" name="Imagem 1"/>
        <xdr:cNvPicPr>
          <a:picLocks noChangeAspect="1"/>
        </xdr:cNvPicPr>
      </xdr:nvPicPr>
      <xdr:blipFill>
        <a:blip xmlns:r="http://schemas.openxmlformats.org/officeDocument/2006/relationships" r:embed="rId1"/>
        <a:stretch>
          <a:fillRect/>
        </a:stretch>
      </xdr:blipFill>
      <xdr:spPr>
        <a:xfrm>
          <a:off x="641293" y="847724"/>
          <a:ext cx="4225982" cy="3667273"/>
        </a:xfrm>
        <a:prstGeom prst="rect">
          <a:avLst/>
        </a:prstGeom>
      </xdr:spPr>
    </xdr:pic>
    <xdr:clientData/>
  </xdr:twoCellAnchor>
  <xdr:twoCellAnchor editAs="oneCell">
    <xdr:from>
      <xdr:col>1</xdr:col>
      <xdr:colOff>114299</xdr:colOff>
      <xdr:row>4</xdr:row>
      <xdr:rowOff>38100</xdr:rowOff>
    </xdr:from>
    <xdr:to>
      <xdr:col>1</xdr:col>
      <xdr:colOff>4067174</xdr:colOff>
      <xdr:row>22</xdr:row>
      <xdr:rowOff>235322</xdr:rowOff>
    </xdr:to>
    <xdr:pic>
      <xdr:nvPicPr>
        <xdr:cNvPr id="3" name="Imagem 2"/>
        <xdr:cNvPicPr>
          <a:picLocks noChangeAspect="1"/>
        </xdr:cNvPicPr>
      </xdr:nvPicPr>
      <xdr:blipFill>
        <a:blip xmlns:r="http://schemas.openxmlformats.org/officeDocument/2006/relationships" r:embed="rId2"/>
        <a:stretch>
          <a:fillRect/>
        </a:stretch>
      </xdr:blipFill>
      <xdr:spPr>
        <a:xfrm>
          <a:off x="5114924" y="866775"/>
          <a:ext cx="3952875" cy="364527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76200</xdr:colOff>
      <xdr:row>2</xdr:row>
      <xdr:rowOff>180975</xdr:rowOff>
    </xdr:from>
    <xdr:to>
      <xdr:col>6</xdr:col>
      <xdr:colOff>533757</xdr:colOff>
      <xdr:row>18</xdr:row>
      <xdr:rowOff>83695</xdr:rowOff>
    </xdr:to>
    <xdr:pic>
      <xdr:nvPicPr>
        <xdr:cNvPr id="3" name="Imagem 2"/>
        <xdr:cNvPicPr>
          <a:picLocks noChangeAspect="1"/>
        </xdr:cNvPicPr>
      </xdr:nvPicPr>
      <xdr:blipFill>
        <a:blip xmlns:r="http://schemas.openxmlformats.org/officeDocument/2006/relationships" r:embed="rId1"/>
        <a:stretch>
          <a:fillRect/>
        </a:stretch>
      </xdr:blipFill>
      <xdr:spPr>
        <a:xfrm>
          <a:off x="76200" y="561975"/>
          <a:ext cx="4115157" cy="295072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0</xdr:colOff>
      <xdr:row>14</xdr:row>
      <xdr:rowOff>187325</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0"/>
          <a:ext cx="3895725" cy="2473325"/>
        </a:xfrm>
        <a:prstGeom prst="rect">
          <a:avLst/>
        </a:prstGeom>
        <a:noFill/>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2</xdr:row>
      <xdr:rowOff>28575</xdr:rowOff>
    </xdr:from>
    <xdr:to>
      <xdr:col>8</xdr:col>
      <xdr:colOff>530860</xdr:colOff>
      <xdr:row>14</xdr:row>
      <xdr:rowOff>167640</xdr:rowOff>
    </xdr:to>
    <xdr:pic>
      <xdr:nvPicPr>
        <xdr:cNvPr id="2" name="Imagem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409575"/>
          <a:ext cx="5388610" cy="2425065"/>
        </a:xfrm>
        <a:prstGeom prst="rect">
          <a:avLst/>
        </a:prstGeom>
        <a:noFill/>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357505</xdr:colOff>
      <xdr:row>13</xdr:row>
      <xdr:rowOff>181610</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0"/>
          <a:ext cx="4015105" cy="2277110"/>
        </a:xfrm>
        <a:prstGeom prst="rect">
          <a:avLst/>
        </a:prstGeom>
        <a:noFill/>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2</xdr:row>
      <xdr:rowOff>95250</xdr:rowOff>
    </xdr:from>
    <xdr:to>
      <xdr:col>9</xdr:col>
      <xdr:colOff>335785</xdr:colOff>
      <xdr:row>16</xdr:row>
      <xdr:rowOff>177784</xdr:rowOff>
    </xdr:to>
    <xdr:pic>
      <xdr:nvPicPr>
        <xdr:cNvPr id="2" name="Imagem 1"/>
        <xdr:cNvPicPr>
          <a:picLocks noChangeAspect="1"/>
        </xdr:cNvPicPr>
      </xdr:nvPicPr>
      <xdr:blipFill>
        <a:blip xmlns:r="http://schemas.openxmlformats.org/officeDocument/2006/relationships" r:embed="rId1"/>
        <a:stretch>
          <a:fillRect/>
        </a:stretch>
      </xdr:blipFill>
      <xdr:spPr>
        <a:xfrm>
          <a:off x="0" y="561975"/>
          <a:ext cx="5822185" cy="27495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91765</xdr:colOff>
      <xdr:row>13</xdr:row>
      <xdr:rowOff>239470</xdr:rowOff>
    </xdr:to>
    <xdr:pic>
      <xdr:nvPicPr>
        <xdr:cNvPr id="2" name="Imagem 1"/>
        <xdr:cNvPicPr>
          <a:picLocks noChangeAspect="1"/>
        </xdr:cNvPicPr>
      </xdr:nvPicPr>
      <xdr:blipFill>
        <a:blip xmlns:r="http://schemas.openxmlformats.org/officeDocument/2006/relationships" r:embed="rId1"/>
        <a:stretch>
          <a:fillRect/>
        </a:stretch>
      </xdr:blipFill>
      <xdr:spPr>
        <a:xfrm>
          <a:off x="0" y="381000"/>
          <a:ext cx="3749365" cy="23349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9526</xdr:colOff>
      <xdr:row>2</xdr:row>
      <xdr:rowOff>0</xdr:rowOff>
    </xdr:from>
    <xdr:to>
      <xdr:col>0</xdr:col>
      <xdr:colOff>3924300</xdr:colOff>
      <xdr:row>15</xdr:row>
      <xdr:rowOff>47625</xdr:rowOff>
    </xdr:to>
    <xdr:pic>
      <xdr:nvPicPr>
        <xdr:cNvPr id="2" name="Picture 2"/>
        <xdr:cNvPicPr>
          <a:picLocks noChangeAspect="1"/>
        </xdr:cNvPicPr>
      </xdr:nvPicPr>
      <xdr:blipFill>
        <a:blip xmlns:r="http://schemas.openxmlformats.org/officeDocument/2006/relationships" r:embed="rId1"/>
        <a:stretch>
          <a:fillRect/>
        </a:stretch>
      </xdr:blipFill>
      <xdr:spPr>
        <a:xfrm>
          <a:off x="9526" y="619125"/>
          <a:ext cx="3914774" cy="2600325"/>
        </a:xfrm>
        <a:prstGeom prst="rect">
          <a:avLst/>
        </a:prstGeom>
      </xdr:spPr>
    </xdr:pic>
    <xdr:clientData/>
  </xdr:twoCellAnchor>
  <xdr:twoCellAnchor editAs="oneCell">
    <xdr:from>
      <xdr:col>1</xdr:col>
      <xdr:colOff>47625</xdr:colOff>
      <xdr:row>2</xdr:row>
      <xdr:rowOff>47625</xdr:rowOff>
    </xdr:from>
    <xdr:to>
      <xdr:col>2</xdr:col>
      <xdr:colOff>28763</xdr:colOff>
      <xdr:row>14</xdr:row>
      <xdr:rowOff>180975</xdr:rowOff>
    </xdr:to>
    <xdr:pic>
      <xdr:nvPicPr>
        <xdr:cNvPr id="3" name="Picture 4"/>
        <xdr:cNvPicPr>
          <a:picLocks noChangeAspect="1"/>
        </xdr:cNvPicPr>
      </xdr:nvPicPr>
      <xdr:blipFill>
        <a:blip xmlns:r="http://schemas.openxmlformats.org/officeDocument/2006/relationships" r:embed="rId2"/>
        <a:stretch>
          <a:fillRect/>
        </a:stretch>
      </xdr:blipFill>
      <xdr:spPr>
        <a:xfrm>
          <a:off x="3981450" y="666750"/>
          <a:ext cx="3610163" cy="2495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9526</xdr:colOff>
      <xdr:row>2</xdr:row>
      <xdr:rowOff>85726</xdr:rowOff>
    </xdr:from>
    <xdr:to>
      <xdr:col>0</xdr:col>
      <xdr:colOff>3295650</xdr:colOff>
      <xdr:row>13</xdr:row>
      <xdr:rowOff>100299</xdr:rowOff>
    </xdr:to>
    <xdr:pic>
      <xdr:nvPicPr>
        <xdr:cNvPr id="2" name="Imagem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6" y="771526"/>
          <a:ext cx="3286124" cy="2338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95250</xdr:colOff>
      <xdr:row>2</xdr:row>
      <xdr:rowOff>38102</xdr:rowOff>
    </xdr:from>
    <xdr:to>
      <xdr:col>1</xdr:col>
      <xdr:colOff>3600450</xdr:colOff>
      <xdr:row>13</xdr:row>
      <xdr:rowOff>117230</xdr:rowOff>
    </xdr:to>
    <xdr:pic>
      <xdr:nvPicPr>
        <xdr:cNvPr id="3" name="Imagem 21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48050" y="723902"/>
          <a:ext cx="3505200" cy="2403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1</xdr:row>
      <xdr:rowOff>85725</xdr:rowOff>
    </xdr:from>
    <xdr:to>
      <xdr:col>7</xdr:col>
      <xdr:colOff>533400</xdr:colOff>
      <xdr:row>16</xdr:row>
      <xdr:rowOff>88261</xdr:rowOff>
    </xdr:to>
    <xdr:pic>
      <xdr:nvPicPr>
        <xdr:cNvPr id="2" name="Picture 2"/>
        <xdr:cNvPicPr>
          <a:picLocks noChangeAspect="1"/>
        </xdr:cNvPicPr>
      </xdr:nvPicPr>
      <xdr:blipFill>
        <a:blip xmlns:r="http://schemas.openxmlformats.org/officeDocument/2006/relationships" r:embed="rId1"/>
        <a:stretch>
          <a:fillRect/>
        </a:stretch>
      </xdr:blipFill>
      <xdr:spPr>
        <a:xfrm>
          <a:off x="38100" y="276225"/>
          <a:ext cx="4762500" cy="28600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2</xdr:row>
      <xdr:rowOff>28574</xdr:rowOff>
    </xdr:from>
    <xdr:to>
      <xdr:col>8</xdr:col>
      <xdr:colOff>152988</xdr:colOff>
      <xdr:row>24</xdr:row>
      <xdr:rowOff>9525</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500" y="323849"/>
          <a:ext cx="4839288" cy="32766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95249</xdr:colOff>
      <xdr:row>0</xdr:row>
      <xdr:rowOff>190499</xdr:rowOff>
    </xdr:from>
    <xdr:to>
      <xdr:col>7</xdr:col>
      <xdr:colOff>162810</xdr:colOff>
      <xdr:row>17</xdr:row>
      <xdr:rowOff>161925</xdr:rowOff>
    </xdr:to>
    <xdr:pic>
      <xdr:nvPicPr>
        <xdr:cNvPr id="2" name="Imagem 2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190499"/>
          <a:ext cx="4334761" cy="3333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1</xdr:row>
      <xdr:rowOff>114300</xdr:rowOff>
    </xdr:from>
    <xdr:to>
      <xdr:col>4</xdr:col>
      <xdr:colOff>48729</xdr:colOff>
      <xdr:row>17</xdr:row>
      <xdr:rowOff>304800</xdr:rowOff>
    </xdr:to>
    <xdr:pic>
      <xdr:nvPicPr>
        <xdr:cNvPr id="2" name="Imagem 2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0"/>
          <a:ext cx="4458804"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dgep2\dgep\Documents%20and%20Settings\epires.DGEP\Defini&#231;&#245;es%20locais\Temporary%20Internet%20Files\Content.IE5\2QJNTWAF\Portuguese%20Economy-Annex(20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2011T2_PDE_Set11\Documents%20and%20Settings\guillot_s\Desktop\Calcul_GRA_SC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guillot_s\Desktop\Calcul_GRA_SCI.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2011T2_PDE_Set11\Applic\UOE\Ind2001\calcul_B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pplic\UOE\Ind2001\calcul_B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2011T2_PDE_Set11\Applic\UOE\Ind2005\calcul_B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pplic\UOE\Ind2005\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mf1s\vol1\My%20Documents\ifsctry.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cheiros%20Z&#233;%20Carlos\Inqu&#233;ritos%20de%20Conjuntura,%20Sentimento%20Econ&#243;mico%20e%20Avan&#231;ad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2011T2_PDE_Set11\Ficheiros%20Z&#233;%20Carlos\Inqu&#233;ritos%20de%20Conjuntura,%20Sentimento%20Econ&#243;mico%20e%20Avan&#231;ad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TrabsRegulares\ExecOrc-CN\2011T1\CNT-AP-Portugal-2011-T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011T2_PDE_Set11\Economia%20Portuguesa-PT-ING-2007\2008\Quadros%20e%20Gr&#225;ficos_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2011T2_PDE_Set11\Applic\WEI\Indicators_Mailout\2004_FI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Applic\WEI\Indicators_Mailout\2004_FI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xcfpfs01\FinancasPublicas\Users\cmarinheiro\Dropbox\CFP-share\Core\OE2013\S13-vf.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Andra%20Nikolic\GPEARI\Dados\Graficos\Graficos-BME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ocuments%20and%20Settings\epires.DGEP\Defini&#231;&#245;es%20locais\Temporary%20Internet%20Files\Content.IE5\2QJNTWAF\Portuguese%20Economy-Annex(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2011T2_PDE_Set11\Documents%20and%20Settings\epires.DGEP\Defini&#231;&#245;es%20locais\Temporary%20Internet%20Files\Content.IE5\2QJNTWAF\Portuguese%20Economy-Annex(20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2011T2_PDE_Set11\Users\jgarrido\AppData\Local\Microsoft\Windows\Temporary%20Internet%20Files\Content.Outlook\YM21G3GH\Estado_Execu&#231;&#227;o%20Or&#231;amenta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dgep2\DGEP\EP%20OnLine\Originais\FP.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2011T2_PDE_Set11\Applic\UOE\Ind2002\data2000\E8C3NAG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Applic\UOE\Ind2002\data2000\E8C3N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conomia%20Portuguesa-PT-ING-2007\2008\Quadros%20e%20Gr&#225;ficos_200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2011T2_PDE_Set11\Applic\UOE\Ind2002\data2000\E8C3N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Applic\UOE\Ind2002\data2000\E8C3N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jgarrido\Documents\Documents%20and%20Settings\deruean\Local%20Settings\Temporary%20Internet%20Files\OLKB\Pension-GDP%20total-Dec200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Users\jgarrido\Documents\Documents%20and%20Settings\deruean\Local%20Settings\Temporary%20Internet%20Files\OLKB\Pension-GDP%20total-Dec200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xcfpfs01\FinancasPublicas\Documents%20and%20Settings\deruean\Local%20Settings\Temporary%20Internet%20Files\OLKB\Pension-GDP%20total-Dec200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jgarrido\Documents\CONS_FIN_PUB\4.Hist&#243;rico\A-%20Quadro%20Or&#231;amental\OE\2012%202nd%20Retificativo\Users\joliveira\Desktop\OER\OER_Estado_Classifica&#231;&#227;o%20Econ&#243;mica.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2011T2_PDE_Set11\NWB\POpul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NWB\POpul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TrabsRegulares\ExecOrc-CN\2010-anual\ExecOrc%202010-PDE-Marco%202011-Maio.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Gpeari-bd\UPE-BD-SHARE\Base%20de%20Dados\Com&#233;rcio%20Internacional\INE\Exporta&#231;&#245;es%20(Intra,%20Extra,%20Estados%20Membros,%20CGCE,%20N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2011T2_PDE_Set11\upe-bd-share\DFP%20tempor&#225;rio\WP_Reform%20PPS\Gr&#225;ficos_Apresenta&#231;&#227;o%20Perugi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Base%20de%20Dados\Com&#233;rcio%20Internacional\INE\Exporta&#231;&#245;es%20(Intra,%20Extra,%20Estados%20Membros,%20CGCE,%20NC).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2011T2_PDE_Set11\Applic\PISA\Publications\PISA%202000%20Initial%20Report%20-%20Knowledge%20and%20Skills%20for%20Life\PISA%20Final%20Charts%20in%20Excel\Chapter%205\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Applic\PISA\Publications\PISA%202000%20Initial%20Report%20-%20Knowledge%20and%20Skills%20for%20Life\PISA%20Final%20Charts%20in%20Excel\Chapter%205\Dat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2011T2_PDE_Set11\PISA\EduExpend.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PISA\EduExpend.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2011T2_PDE_Set11\APPLIC\UOE\IND98\FIN95\F5_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APPLIC\UOE\IND98\FIN95\F5_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Users\cmarinheiro\Documents\DiaaDia\UTAO\OE2010\Analise%20OE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pe-bd-share\DFP%20tempor&#225;rio\WP_Reform%20PPS\Gr&#225;ficos_Apresenta&#231;&#227;o%20Perugi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garrido\Documents\000.Estudar%20OE2013\ficheiros%20antigos\OE-Analise-Divid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jgarrido\Documents\000.Estudar%20OE2013\ficheiros%20antigos\OE-Analise-Divi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marinheiro\Documents\My%20Dropbox\UTAO\Anterior\OE2011-cm\OE-Analise-CNacional-pos-errat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PEC\PEC%202009-2013\PEC2009-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sheetName val="Inside-Cover"/>
      <sheetName val="Folha1"/>
      <sheetName val="B - General Econ (B1+B2) +C1"/>
      <sheetName val="B -Nat Accounts (C2)"/>
      <sheetName val="B -Nat Accounts (C2) (2)"/>
      <sheetName val="B -Nat Accounts (C3+C4)"/>
      <sheetName val="B -Nat Accounts (C3+C4) (2)"/>
      <sheetName val="B -Nat Accounts (C5+C6)"/>
      <sheetName val="B -Nat Accounts (C5+C6) (2)"/>
      <sheetName val="B -Nat Accounts (C7)"/>
      <sheetName val="B -Nat Accounts (C8+C9)"/>
      <sheetName val="H-public finance (H1) "/>
      <sheetName val="H-public finance (H3)"/>
      <sheetName val="Contents"/>
      <sheetName val="A - Population (A1+A2)"/>
      <sheetName val="B - General Econ (B1) (2)"/>
      <sheetName val="B - General Econ (B1)"/>
      <sheetName val="B - Nat Accounts (SEC95)(B1+B2)"/>
      <sheetName val="B - Nat. Accounts (B1+B12+B13)"/>
      <sheetName val="C - Labor Market (C1+C2)"/>
      <sheetName val="C - Labor Market (C3+C4)"/>
      <sheetName val="C-Labor Market (C5)"/>
      <sheetName val="C-Labor Market (C6)"/>
      <sheetName val="D-Prices and Wages (D1D2D3)"/>
      <sheetName val="E-External Trade (E1)"/>
      <sheetName val="E-External Trade (E2)"/>
      <sheetName val="E-External Trade (E3+E4+E5)"/>
      <sheetName val="E-External Trade(E6+E7+E8)"/>
      <sheetName val="F-Balance of Payments (F1)"/>
      <sheetName val="F-Balance of Payments (F2+F3)"/>
      <sheetName val="F-Balance of Payments (F4)"/>
      <sheetName val="G-Credit and Interest Rates"/>
      <sheetName val="G (G4G5G6)"/>
      <sheetName val="H-Public Finance (H2)"/>
      <sheetName val="H-Public Finance (H2cont)"/>
      <sheetName val="H-Public Finance (H2+H3)"/>
      <sheetName val="H-Public Finance (H5)"/>
      <sheetName val="h6+h7"/>
      <sheetName val="h8+h9+h10"/>
      <sheetName val="H-Public Finance (H11+H12+h13)"/>
      <sheetName val="I-Capital Markets (I1)"/>
      <sheetName val="I-Capital Markets (I2+I3)"/>
      <sheetName val="J - Privatizations (J1)"/>
      <sheetName val="J - Privatizations (J2)"/>
      <sheetName val="K- Compet (K1+K2+K3)"/>
      <sheetName val="K- Compet (K4+K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s>
    <sheetDataSet>
      <sheetData sheetId="0">
        <row r="2">
          <cell r="F2" t="str">
            <v>28478</v>
          </cell>
          <cell r="G2" t="str">
            <v>13815</v>
          </cell>
        </row>
        <row r="3">
          <cell r="F3" t="str">
            <v>4309</v>
          </cell>
          <cell r="G3" t="str">
            <v>1300</v>
          </cell>
        </row>
        <row r="4">
          <cell r="F4" t="str">
            <v>5819</v>
          </cell>
          <cell r="G4" t="str">
            <v>2560</v>
          </cell>
        </row>
        <row r="5">
          <cell r="F5" t="str">
            <v>7121</v>
          </cell>
          <cell r="G5" t="str">
            <v>2974</v>
          </cell>
        </row>
        <row r="6">
          <cell r="F6">
            <v>4130</v>
          </cell>
          <cell r="G6">
            <v>1824</v>
          </cell>
        </row>
        <row r="7">
          <cell r="F7" t="str">
            <v>7758</v>
          </cell>
          <cell r="G7" t="str">
            <v>3035</v>
          </cell>
        </row>
        <row r="8">
          <cell r="F8" t="str">
            <v>75720</v>
          </cell>
          <cell r="G8" t="str">
            <v>42024</v>
          </cell>
        </row>
        <row r="9">
          <cell r="F9" t="str">
            <v>45746</v>
          </cell>
          <cell r="G9" t="str">
            <v>17785</v>
          </cell>
        </row>
        <row r="10">
          <cell r="F10" t="str">
            <v>0</v>
          </cell>
          <cell r="G10" t="str">
            <v>0</v>
          </cell>
        </row>
        <row r="11">
          <cell r="F11" t="str">
            <v>4986</v>
          </cell>
          <cell r="G11" t="str">
            <v>1845</v>
          </cell>
        </row>
        <row r="12">
          <cell r="F12">
            <v>248</v>
          </cell>
          <cell r="G12">
            <v>139</v>
          </cell>
        </row>
        <row r="13">
          <cell r="F13" t="str">
            <v>5503</v>
          </cell>
          <cell r="G13" t="str">
            <v>3495</v>
          </cell>
        </row>
        <row r="14">
          <cell r="F14" t="str">
            <v>6961</v>
          </cell>
          <cell r="G14" t="str">
            <v>3632</v>
          </cell>
        </row>
        <row r="15">
          <cell r="F15" t="str">
            <v>36351</v>
          </cell>
          <cell r="G15" t="str">
            <v>20199</v>
          </cell>
        </row>
        <row r="16">
          <cell r="F16" t="str">
            <v>141882</v>
          </cell>
          <cell r="G16" t="str">
            <v>21438</v>
          </cell>
        </row>
        <row r="17">
          <cell r="F17">
            <v>79509</v>
          </cell>
          <cell r="G17">
            <v>34121</v>
          </cell>
        </row>
        <row r="18">
          <cell r="F18" t="str">
            <v>0</v>
          </cell>
          <cell r="G18" t="str">
            <v>0</v>
          </cell>
        </row>
        <row r="19">
          <cell r="F19" t="str">
            <v>56914</v>
          </cell>
          <cell r="G19" t="str">
            <v>30041</v>
          </cell>
        </row>
        <row r="20">
          <cell r="F20" t="str">
            <v>11875</v>
          </cell>
          <cell r="G20" t="str">
            <v>2680</v>
          </cell>
        </row>
        <row r="21">
          <cell r="F21">
            <v>3806</v>
          </cell>
          <cell r="G21">
            <v>2337</v>
          </cell>
        </row>
        <row r="22">
          <cell r="F22" t="str">
            <v>3644</v>
          </cell>
          <cell r="G22" t="str">
            <v>1373</v>
          </cell>
        </row>
        <row r="23">
          <cell r="F23" t="str">
            <v>36836</v>
          </cell>
          <cell r="G23" t="str">
            <v>18324</v>
          </cell>
        </row>
        <row r="24">
          <cell r="F24" t="str">
            <v>7433</v>
          </cell>
          <cell r="G24" t="str">
            <v>5321</v>
          </cell>
        </row>
        <row r="25">
          <cell r="F25" t="str">
            <v>4993</v>
          </cell>
          <cell r="G25" t="str">
            <v>2630</v>
          </cell>
        </row>
        <row r="26">
          <cell r="F26" t="str">
            <v>34891</v>
          </cell>
          <cell r="G26" t="str">
            <v>19405</v>
          </cell>
        </row>
        <row r="27">
          <cell r="F27" t="str">
            <v>8808</v>
          </cell>
          <cell r="G27" t="str">
            <v>4675</v>
          </cell>
        </row>
        <row r="28">
          <cell r="F28" t="str">
            <v>5975</v>
          </cell>
          <cell r="G28" t="str">
            <v>1320</v>
          </cell>
        </row>
        <row r="29">
          <cell r="F29" t="str">
            <v>23562</v>
          </cell>
          <cell r="G29" t="str">
            <v>12568</v>
          </cell>
        </row>
        <row r="30">
          <cell r="F30">
            <v>79550.853856300906</v>
          </cell>
          <cell r="G30">
            <v>46616.276908611297</v>
          </cell>
        </row>
        <row r="31">
          <cell r="F31" t="str">
            <v>211666</v>
          </cell>
          <cell r="G31" t="str">
            <v>113100</v>
          </cell>
        </row>
        <row r="32">
          <cell r="E32" t="str">
            <v>9663</v>
          </cell>
          <cell r="F32" t="str">
            <v>7471</v>
          </cell>
          <cell r="G32" t="str">
            <v>2192</v>
          </cell>
        </row>
        <row r="33">
          <cell r="E33" t="str">
            <v>2665</v>
          </cell>
          <cell r="F33" t="str">
            <v>2221</v>
          </cell>
          <cell r="G33" t="str">
            <v>444</v>
          </cell>
        </row>
        <row r="34">
          <cell r="E34" t="str">
            <v>5972</v>
          </cell>
          <cell r="F34" t="str">
            <v>4926</v>
          </cell>
          <cell r="G34" t="str">
            <v>1046</v>
          </cell>
        </row>
        <row r="35">
          <cell r="E35" t="str">
            <v>616</v>
          </cell>
          <cell r="F35" t="str">
            <v>455</v>
          </cell>
          <cell r="G35" t="str">
            <v>161</v>
          </cell>
        </row>
        <row r="36">
          <cell r="E36" t="str">
            <v>301</v>
          </cell>
          <cell r="F36" t="str">
            <v>268</v>
          </cell>
          <cell r="G36" t="str">
            <v>33</v>
          </cell>
        </row>
        <row r="37">
          <cell r="E37">
            <v>2478</v>
          </cell>
          <cell r="F37">
            <v>1748</v>
          </cell>
          <cell r="G37">
            <v>730</v>
          </cell>
        </row>
        <row r="38">
          <cell r="E38" t="str">
            <v>53631</v>
          </cell>
          <cell r="F38" t="str">
            <v>43780</v>
          </cell>
          <cell r="G38" t="str">
            <v>9851</v>
          </cell>
        </row>
        <row r="39">
          <cell r="E39" t="str">
            <v>16749</v>
          </cell>
          <cell r="F39" t="str">
            <v>15681</v>
          </cell>
          <cell r="G39" t="str">
            <v>1068</v>
          </cell>
        </row>
        <row r="40">
          <cell r="F40" t="str">
            <v>0</v>
          </cell>
          <cell r="G40" t="str">
            <v>0</v>
          </cell>
        </row>
        <row r="41">
          <cell r="E41" t="str">
            <v>755</v>
          </cell>
          <cell r="F41" t="str">
            <v>582</v>
          </cell>
          <cell r="G41" t="str">
            <v>173</v>
          </cell>
        </row>
        <row r="42">
          <cell r="E42">
            <v>23</v>
          </cell>
          <cell r="F42">
            <v>15</v>
          </cell>
          <cell r="G42">
            <v>8</v>
          </cell>
        </row>
        <row r="43">
          <cell r="E43" t="str">
            <v>6746</v>
          </cell>
          <cell r="F43" t="str">
            <v>4782</v>
          </cell>
          <cell r="G43" t="str">
            <v>1964</v>
          </cell>
        </row>
        <row r="44">
          <cell r="F44" t="str">
            <v>0</v>
          </cell>
          <cell r="G44" t="str">
            <v>0</v>
          </cell>
        </row>
        <row r="45">
          <cell r="E45" t="str">
            <v>0</v>
          </cell>
          <cell r="F45" t="str">
            <v>0</v>
          </cell>
          <cell r="G45" t="str">
            <v>0</v>
          </cell>
        </row>
        <row r="46">
          <cell r="E46" t="str">
            <v>66357</v>
          </cell>
          <cell r="F46" t="str">
            <v>54661</v>
          </cell>
          <cell r="G46" t="str">
            <v>11696</v>
          </cell>
        </row>
        <row r="47">
          <cell r="E47">
            <v>123604</v>
          </cell>
          <cell r="F47">
            <v>83428</v>
          </cell>
          <cell r="G47">
            <v>40176</v>
          </cell>
        </row>
        <row r="48">
          <cell r="F48" t="str">
            <v>0</v>
          </cell>
          <cell r="G48" t="str">
            <v>0</v>
          </cell>
        </row>
        <row r="49">
          <cell r="E49" t="str">
            <v>10508</v>
          </cell>
          <cell r="F49" t="str">
            <v>7092</v>
          </cell>
          <cell r="G49" t="str">
            <v>3416</v>
          </cell>
        </row>
        <row r="50">
          <cell r="E50" t="str">
            <v>0</v>
          </cell>
          <cell r="F50" t="str">
            <v>0</v>
          </cell>
          <cell r="G50" t="str">
            <v>0</v>
          </cell>
        </row>
        <row r="51">
          <cell r="E51">
            <v>2271</v>
          </cell>
          <cell r="F51">
            <v>1604</v>
          </cell>
          <cell r="G51">
            <v>667</v>
          </cell>
        </row>
        <row r="52">
          <cell r="E52" t="str">
            <v>364</v>
          </cell>
          <cell r="F52" t="str">
            <v>278</v>
          </cell>
          <cell r="G52" t="str">
            <v>86</v>
          </cell>
        </row>
        <row r="53">
          <cell r="E53" t="str">
            <v>0</v>
          </cell>
          <cell r="F53" t="str">
            <v>0</v>
          </cell>
          <cell r="G53" t="str">
            <v>0</v>
          </cell>
        </row>
        <row r="54">
          <cell r="E54" t="str">
            <v>258</v>
          </cell>
          <cell r="F54" t="str">
            <v>173</v>
          </cell>
          <cell r="G54" t="str">
            <v>85</v>
          </cell>
        </row>
        <row r="55">
          <cell r="E55" t="str">
            <v>56</v>
          </cell>
          <cell r="F55" t="str">
            <v>44</v>
          </cell>
          <cell r="G55" t="str">
            <v>12</v>
          </cell>
        </row>
        <row r="56">
          <cell r="E56" t="str">
            <v>29778</v>
          </cell>
          <cell r="F56" t="str">
            <v>23603</v>
          </cell>
          <cell r="G56" t="str">
            <v>6175</v>
          </cell>
        </row>
        <row r="57">
          <cell r="E57" t="str">
            <v>1584</v>
          </cell>
          <cell r="F57" t="str">
            <v>1105</v>
          </cell>
          <cell r="G57" t="str">
            <v>479</v>
          </cell>
        </row>
        <row r="58">
          <cell r="E58" t="str">
            <v>5311</v>
          </cell>
          <cell r="F58" t="str">
            <v>4785</v>
          </cell>
          <cell r="G58" t="str">
            <v>526</v>
          </cell>
        </row>
        <row r="59">
          <cell r="E59" t="str">
            <v>33512</v>
          </cell>
          <cell r="F59" t="str">
            <v>24226</v>
          </cell>
          <cell r="G59" t="str">
            <v>9286</v>
          </cell>
        </row>
        <row r="60">
          <cell r="E60">
            <v>28996.571073139199</v>
          </cell>
          <cell r="F60">
            <v>22267.697969590401</v>
          </cell>
          <cell r="G60">
            <v>6728.8731035488599</v>
          </cell>
        </row>
        <row r="61">
          <cell r="E61" t="str">
            <v>105944</v>
          </cell>
          <cell r="F61" t="str">
            <v>81678</v>
          </cell>
          <cell r="G61" t="str">
            <v>24266</v>
          </cell>
        </row>
      </sheetData>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s>
    <sheetDataSet>
      <sheetData sheetId="0">
        <row r="2">
          <cell r="F2" t="str">
            <v>28478</v>
          </cell>
          <cell r="G2" t="str">
            <v>13815</v>
          </cell>
        </row>
        <row r="3">
          <cell r="F3" t="str">
            <v>4309</v>
          </cell>
          <cell r="G3" t="str">
            <v>1300</v>
          </cell>
        </row>
        <row r="4">
          <cell r="F4" t="str">
            <v>5819</v>
          </cell>
          <cell r="G4" t="str">
            <v>2560</v>
          </cell>
        </row>
        <row r="5">
          <cell r="F5" t="str">
            <v>7121</v>
          </cell>
          <cell r="G5" t="str">
            <v>2974</v>
          </cell>
        </row>
        <row r="6">
          <cell r="F6">
            <v>4130</v>
          </cell>
          <cell r="G6">
            <v>1824</v>
          </cell>
        </row>
        <row r="7">
          <cell r="F7" t="str">
            <v>7758</v>
          </cell>
          <cell r="G7" t="str">
            <v>3035</v>
          </cell>
        </row>
        <row r="8">
          <cell r="F8" t="str">
            <v>75720</v>
          </cell>
          <cell r="G8" t="str">
            <v>42024</v>
          </cell>
        </row>
        <row r="9">
          <cell r="F9" t="str">
            <v>45746</v>
          </cell>
          <cell r="G9" t="str">
            <v>17785</v>
          </cell>
        </row>
        <row r="10">
          <cell r="F10" t="str">
            <v>0</v>
          </cell>
          <cell r="G10" t="str">
            <v>0</v>
          </cell>
        </row>
        <row r="11">
          <cell r="F11" t="str">
            <v>4986</v>
          </cell>
          <cell r="G11" t="str">
            <v>1845</v>
          </cell>
        </row>
        <row r="12">
          <cell r="F12">
            <v>248</v>
          </cell>
          <cell r="G12">
            <v>139</v>
          </cell>
        </row>
        <row r="13">
          <cell r="F13" t="str">
            <v>5503</v>
          </cell>
          <cell r="G13" t="str">
            <v>3495</v>
          </cell>
        </row>
        <row r="14">
          <cell r="F14" t="str">
            <v>6961</v>
          </cell>
          <cell r="G14" t="str">
            <v>3632</v>
          </cell>
        </row>
        <row r="15">
          <cell r="F15" t="str">
            <v>36351</v>
          </cell>
          <cell r="G15" t="str">
            <v>20199</v>
          </cell>
        </row>
        <row r="16">
          <cell r="F16" t="str">
            <v>141882</v>
          </cell>
          <cell r="G16" t="str">
            <v>21438</v>
          </cell>
        </row>
        <row r="17">
          <cell r="F17">
            <v>79509</v>
          </cell>
          <cell r="G17">
            <v>34121</v>
          </cell>
        </row>
        <row r="18">
          <cell r="F18" t="str">
            <v>0</v>
          </cell>
          <cell r="G18" t="str">
            <v>0</v>
          </cell>
        </row>
        <row r="19">
          <cell r="F19" t="str">
            <v>56914</v>
          </cell>
          <cell r="G19" t="str">
            <v>30041</v>
          </cell>
        </row>
        <row r="20">
          <cell r="F20" t="str">
            <v>11875</v>
          </cell>
          <cell r="G20" t="str">
            <v>2680</v>
          </cell>
        </row>
        <row r="21">
          <cell r="F21">
            <v>3806</v>
          </cell>
          <cell r="G21">
            <v>2337</v>
          </cell>
        </row>
        <row r="22">
          <cell r="F22" t="str">
            <v>3644</v>
          </cell>
          <cell r="G22" t="str">
            <v>1373</v>
          </cell>
        </row>
        <row r="23">
          <cell r="F23" t="str">
            <v>36836</v>
          </cell>
          <cell r="G23" t="str">
            <v>18324</v>
          </cell>
        </row>
        <row r="24">
          <cell r="F24" t="str">
            <v>7433</v>
          </cell>
          <cell r="G24" t="str">
            <v>5321</v>
          </cell>
        </row>
        <row r="25">
          <cell r="F25" t="str">
            <v>4993</v>
          </cell>
          <cell r="G25" t="str">
            <v>2630</v>
          </cell>
        </row>
        <row r="26">
          <cell r="F26" t="str">
            <v>34891</v>
          </cell>
          <cell r="G26" t="str">
            <v>19405</v>
          </cell>
        </row>
        <row r="27">
          <cell r="F27" t="str">
            <v>8808</v>
          </cell>
          <cell r="G27" t="str">
            <v>4675</v>
          </cell>
        </row>
        <row r="28">
          <cell r="F28" t="str">
            <v>5975</v>
          </cell>
          <cell r="G28" t="str">
            <v>1320</v>
          </cell>
        </row>
        <row r="29">
          <cell r="F29" t="str">
            <v>23562</v>
          </cell>
          <cell r="G29" t="str">
            <v>12568</v>
          </cell>
        </row>
        <row r="30">
          <cell r="F30">
            <v>79550.853856300906</v>
          </cell>
          <cell r="G30">
            <v>46616.276908611297</v>
          </cell>
        </row>
        <row r="31">
          <cell r="F31" t="str">
            <v>211666</v>
          </cell>
          <cell r="G31" t="str">
            <v>113100</v>
          </cell>
        </row>
        <row r="32">
          <cell r="E32" t="str">
            <v>9663</v>
          </cell>
          <cell r="F32" t="str">
            <v>7471</v>
          </cell>
          <cell r="G32" t="str">
            <v>2192</v>
          </cell>
        </row>
        <row r="33">
          <cell r="E33" t="str">
            <v>2665</v>
          </cell>
          <cell r="F33" t="str">
            <v>2221</v>
          </cell>
          <cell r="G33" t="str">
            <v>444</v>
          </cell>
        </row>
        <row r="34">
          <cell r="E34" t="str">
            <v>5972</v>
          </cell>
          <cell r="F34" t="str">
            <v>4926</v>
          </cell>
          <cell r="G34" t="str">
            <v>1046</v>
          </cell>
        </row>
        <row r="35">
          <cell r="E35" t="str">
            <v>616</v>
          </cell>
          <cell r="F35" t="str">
            <v>455</v>
          </cell>
          <cell r="G35" t="str">
            <v>161</v>
          </cell>
        </row>
        <row r="36">
          <cell r="E36" t="str">
            <v>301</v>
          </cell>
          <cell r="F36" t="str">
            <v>268</v>
          </cell>
          <cell r="G36" t="str">
            <v>33</v>
          </cell>
        </row>
        <row r="37">
          <cell r="E37">
            <v>2478</v>
          </cell>
          <cell r="F37">
            <v>1748</v>
          </cell>
          <cell r="G37">
            <v>730</v>
          </cell>
        </row>
        <row r="38">
          <cell r="E38" t="str">
            <v>53631</v>
          </cell>
          <cell r="F38" t="str">
            <v>43780</v>
          </cell>
          <cell r="G38" t="str">
            <v>9851</v>
          </cell>
        </row>
        <row r="39">
          <cell r="E39" t="str">
            <v>16749</v>
          </cell>
          <cell r="F39" t="str">
            <v>15681</v>
          </cell>
          <cell r="G39" t="str">
            <v>1068</v>
          </cell>
        </row>
        <row r="40">
          <cell r="F40" t="str">
            <v>0</v>
          </cell>
          <cell r="G40" t="str">
            <v>0</v>
          </cell>
        </row>
        <row r="41">
          <cell r="E41" t="str">
            <v>755</v>
          </cell>
          <cell r="F41" t="str">
            <v>582</v>
          </cell>
          <cell r="G41" t="str">
            <v>173</v>
          </cell>
        </row>
        <row r="42">
          <cell r="E42">
            <v>23</v>
          </cell>
          <cell r="F42">
            <v>15</v>
          </cell>
          <cell r="G42">
            <v>8</v>
          </cell>
        </row>
        <row r="43">
          <cell r="E43" t="str">
            <v>6746</v>
          </cell>
          <cell r="F43" t="str">
            <v>4782</v>
          </cell>
          <cell r="G43" t="str">
            <v>1964</v>
          </cell>
        </row>
        <row r="44">
          <cell r="F44" t="str">
            <v>0</v>
          </cell>
          <cell r="G44" t="str">
            <v>0</v>
          </cell>
        </row>
        <row r="45">
          <cell r="E45" t="str">
            <v>0</v>
          </cell>
          <cell r="F45" t="str">
            <v>0</v>
          </cell>
          <cell r="G45" t="str">
            <v>0</v>
          </cell>
        </row>
        <row r="46">
          <cell r="E46" t="str">
            <v>66357</v>
          </cell>
          <cell r="F46" t="str">
            <v>54661</v>
          </cell>
          <cell r="G46" t="str">
            <v>11696</v>
          </cell>
        </row>
        <row r="47">
          <cell r="E47">
            <v>123604</v>
          </cell>
          <cell r="F47">
            <v>83428</v>
          </cell>
          <cell r="G47">
            <v>40176</v>
          </cell>
        </row>
        <row r="48">
          <cell r="F48" t="str">
            <v>0</v>
          </cell>
          <cell r="G48" t="str">
            <v>0</v>
          </cell>
        </row>
        <row r="49">
          <cell r="E49" t="str">
            <v>10508</v>
          </cell>
          <cell r="F49" t="str">
            <v>7092</v>
          </cell>
          <cell r="G49" t="str">
            <v>3416</v>
          </cell>
        </row>
        <row r="50">
          <cell r="E50" t="str">
            <v>0</v>
          </cell>
          <cell r="F50" t="str">
            <v>0</v>
          </cell>
          <cell r="G50" t="str">
            <v>0</v>
          </cell>
        </row>
        <row r="51">
          <cell r="E51">
            <v>2271</v>
          </cell>
          <cell r="F51">
            <v>1604</v>
          </cell>
          <cell r="G51">
            <v>667</v>
          </cell>
        </row>
        <row r="52">
          <cell r="E52" t="str">
            <v>364</v>
          </cell>
          <cell r="F52" t="str">
            <v>278</v>
          </cell>
          <cell r="G52" t="str">
            <v>86</v>
          </cell>
        </row>
        <row r="53">
          <cell r="E53" t="str">
            <v>0</v>
          </cell>
          <cell r="F53" t="str">
            <v>0</v>
          </cell>
          <cell r="G53" t="str">
            <v>0</v>
          </cell>
        </row>
        <row r="54">
          <cell r="E54" t="str">
            <v>258</v>
          </cell>
          <cell r="F54" t="str">
            <v>173</v>
          </cell>
          <cell r="G54" t="str">
            <v>85</v>
          </cell>
        </row>
        <row r="55">
          <cell r="E55" t="str">
            <v>56</v>
          </cell>
          <cell r="F55" t="str">
            <v>44</v>
          </cell>
          <cell r="G55" t="str">
            <v>12</v>
          </cell>
        </row>
        <row r="56">
          <cell r="E56" t="str">
            <v>29778</v>
          </cell>
          <cell r="F56" t="str">
            <v>23603</v>
          </cell>
          <cell r="G56" t="str">
            <v>6175</v>
          </cell>
        </row>
        <row r="57">
          <cell r="E57" t="str">
            <v>1584</v>
          </cell>
          <cell r="F57" t="str">
            <v>1105</v>
          </cell>
          <cell r="G57" t="str">
            <v>479</v>
          </cell>
        </row>
        <row r="58">
          <cell r="E58" t="str">
            <v>5311</v>
          </cell>
          <cell r="F58" t="str">
            <v>4785</v>
          </cell>
          <cell r="G58" t="str">
            <v>526</v>
          </cell>
        </row>
        <row r="59">
          <cell r="E59" t="str">
            <v>33512</v>
          </cell>
          <cell r="F59" t="str">
            <v>24226</v>
          </cell>
          <cell r="G59" t="str">
            <v>9286</v>
          </cell>
        </row>
        <row r="60">
          <cell r="E60">
            <v>28996.571073139199</v>
          </cell>
          <cell r="F60">
            <v>22267.697969590401</v>
          </cell>
          <cell r="G60">
            <v>6728.8731035488599</v>
          </cell>
        </row>
        <row r="61">
          <cell r="E61" t="str">
            <v>105944</v>
          </cell>
          <cell r="F61" t="str">
            <v>81678</v>
          </cell>
          <cell r="G61" t="str">
            <v>24266</v>
          </cell>
        </row>
      </sheetData>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1">
          <cell r="A1" t="str">
            <v>001</v>
          </cell>
          <cell r="B1" t="str">
            <v>WORLD</v>
          </cell>
          <cell r="C1" t="str">
            <v>1</v>
          </cell>
          <cell r="D1" t="str">
            <v>1</v>
          </cell>
        </row>
        <row r="2">
          <cell r="A2" t="str">
            <v>010</v>
          </cell>
          <cell r="B2" t="str">
            <v>ALL COUNTRIES</v>
          </cell>
          <cell r="C2" t="str">
            <v>1</v>
          </cell>
          <cell r="D2" t="str">
            <v>1</v>
          </cell>
        </row>
        <row r="3">
          <cell r="A3" t="str">
            <v>011</v>
          </cell>
          <cell r="B3" t="str">
            <v>EFTA</v>
          </cell>
          <cell r="C3" t="str">
            <v>1</v>
          </cell>
          <cell r="D3" t="str">
            <v>1</v>
          </cell>
        </row>
        <row r="4">
          <cell r="A4" t="str">
            <v>023</v>
          </cell>
          <cell r="B4" t="str">
            <v>CAP. IMPORTING COUNTRIES</v>
          </cell>
          <cell r="C4" t="str">
            <v>0</v>
          </cell>
          <cell r="D4" t="str">
            <v>1</v>
          </cell>
        </row>
        <row r="5">
          <cell r="A5" t="str">
            <v>025</v>
          </cell>
          <cell r="B5" t="str">
            <v>CIC W DEBT SVC PROB</v>
          </cell>
          <cell r="C5" t="str">
            <v>0</v>
          </cell>
          <cell r="D5" t="str">
            <v>1</v>
          </cell>
        </row>
        <row r="6">
          <cell r="A6" t="str">
            <v>027</v>
          </cell>
          <cell r="B6" t="str">
            <v>CIC W/O/ DEBT SVC PROB</v>
          </cell>
          <cell r="C6" t="str">
            <v>0</v>
          </cell>
          <cell r="D6" t="str">
            <v>1</v>
          </cell>
        </row>
        <row r="7">
          <cell r="A7" t="str">
            <v>075</v>
          </cell>
          <cell r="B7" t="str">
            <v>NET DEBTOR COUNTRIES - DIVERSIFIED FINANCING</v>
          </cell>
          <cell r="C7" t="str">
            <v>0</v>
          </cell>
          <cell r="D7" t="str">
            <v>1</v>
          </cell>
        </row>
        <row r="8">
          <cell r="A8" t="str">
            <v>080</v>
          </cell>
          <cell r="B8" t="str">
            <v>EXPORT EARNINGS, FUEL</v>
          </cell>
          <cell r="C8" t="str">
            <v>0</v>
          </cell>
          <cell r="D8" t="str">
            <v>1</v>
          </cell>
        </row>
        <row r="9">
          <cell r="A9" t="str">
            <v>083</v>
          </cell>
          <cell r="B9" t="str">
            <v>EXPORT EARNINGS, MANUFACTURES</v>
          </cell>
          <cell r="C9" t="str">
            <v>0</v>
          </cell>
          <cell r="D9" t="str">
            <v>1</v>
          </cell>
        </row>
        <row r="10">
          <cell r="A10" t="str">
            <v>084</v>
          </cell>
          <cell r="B10" t="str">
            <v>EXPORTERS EARNINGS, SERVICES, INCOME, &amp; PRIVATE TRANSFERS</v>
          </cell>
          <cell r="C10" t="str">
            <v>0</v>
          </cell>
          <cell r="D10" t="str">
            <v>1</v>
          </cell>
        </row>
        <row r="11">
          <cell r="A11" t="str">
            <v>085</v>
          </cell>
          <cell r="B11" t="str">
            <v>NET DEBTOR COUNTRIES, PRIVATE FINANCING</v>
          </cell>
          <cell r="C11" t="str">
            <v>0</v>
          </cell>
          <cell r="D11" t="str">
            <v>1</v>
          </cell>
        </row>
        <row r="12">
          <cell r="A12" t="str">
            <v>086</v>
          </cell>
          <cell r="B12" t="str">
            <v>NET DEBTOR COUNTRIES, OFFICIAL FINANCING</v>
          </cell>
          <cell r="C12" t="str">
            <v>0</v>
          </cell>
          <cell r="D12" t="str">
            <v>1</v>
          </cell>
        </row>
        <row r="13">
          <cell r="A13" t="str">
            <v>087</v>
          </cell>
          <cell r="B13" t="str">
            <v>NET DEBTOR COUNTRIES WITH ARREARS AND/OR RESCHEDULING DURING 1992-96</v>
          </cell>
          <cell r="C13" t="str">
            <v>0</v>
          </cell>
          <cell r="D13" t="str">
            <v>1</v>
          </cell>
        </row>
        <row r="14">
          <cell r="A14" t="str">
            <v>088</v>
          </cell>
          <cell r="B14" t="str">
            <v>OTHER NET DEBTOR COUNTRIES</v>
          </cell>
          <cell r="C14" t="str">
            <v>0</v>
          </cell>
          <cell r="D14" t="str">
            <v>1</v>
          </cell>
        </row>
        <row r="15">
          <cell r="A15" t="str">
            <v>089</v>
          </cell>
          <cell r="B15" t="str">
            <v>EXPORT EARNINGS, PRIMARY PRODUCTS</v>
          </cell>
          <cell r="C15" t="str">
            <v>0</v>
          </cell>
          <cell r="D15" t="str">
            <v>1</v>
          </cell>
        </row>
        <row r="16">
          <cell r="A16" t="str">
            <v>091</v>
          </cell>
          <cell r="B16" t="str">
            <v>INTERNATIONAL ORG</v>
          </cell>
          <cell r="C16" t="str">
            <v>1</v>
          </cell>
        </row>
        <row r="17">
          <cell r="A17" t="str">
            <v>092</v>
          </cell>
          <cell r="B17" t="str">
            <v>EXPORT EARNINGS, NON-FUEL</v>
          </cell>
          <cell r="C17" t="str">
            <v>0</v>
          </cell>
          <cell r="D17" t="str">
            <v>1</v>
          </cell>
        </row>
        <row r="18">
          <cell r="A18" t="str">
            <v>101</v>
          </cell>
          <cell r="B18" t="str">
            <v>INDUSTRIAL COUNTRIES (FORMER DEFINITION)</v>
          </cell>
          <cell r="C18" t="str">
            <v>0</v>
          </cell>
          <cell r="D18" t="str">
            <v>1</v>
          </cell>
        </row>
        <row r="19">
          <cell r="A19" t="str">
            <v>106</v>
          </cell>
          <cell r="B19" t="str">
            <v>ANTIPODES AND PAPUA NEW GUINEA</v>
          </cell>
          <cell r="C19" t="str">
            <v>0</v>
          </cell>
        </row>
        <row r="20">
          <cell r="A20" t="str">
            <v>108</v>
          </cell>
          <cell r="B20" t="str">
            <v>NORTH AMERICA</v>
          </cell>
          <cell r="C20" t="str">
            <v>0</v>
          </cell>
          <cell r="D20" t="str">
            <v>1</v>
          </cell>
        </row>
        <row r="21">
          <cell r="A21" t="str">
            <v>110</v>
          </cell>
          <cell r="B21" t="str">
            <v>INDUSTRIAL COUNTRIES</v>
          </cell>
          <cell r="C21" t="str">
            <v>1</v>
          </cell>
          <cell r="D21" t="str">
            <v>1</v>
          </cell>
        </row>
        <row r="22">
          <cell r="A22" t="str">
            <v>111</v>
          </cell>
          <cell r="B22" t="str">
            <v>UNITED STATES</v>
          </cell>
          <cell r="C22" t="str">
            <v>1</v>
          </cell>
        </row>
        <row r="23">
          <cell r="A23" t="str">
            <v>112</v>
          </cell>
          <cell r="B23" t="str">
            <v>UNITED KINGDOM</v>
          </cell>
          <cell r="C23" t="str">
            <v>1</v>
          </cell>
        </row>
        <row r="24">
          <cell r="A24" t="str">
            <v>113</v>
          </cell>
          <cell r="B24" t="str">
            <v>CHANNEL ISLANDS</v>
          </cell>
          <cell r="C24" t="str">
            <v>1</v>
          </cell>
        </row>
        <row r="25">
          <cell r="A25" t="str">
            <v>115</v>
          </cell>
          <cell r="B25" t="str">
            <v>MAJOR EUROPEAN INDUSTRIAL COUNTRIES</v>
          </cell>
          <cell r="C25" t="str">
            <v>0</v>
          </cell>
          <cell r="D25" t="str">
            <v>1</v>
          </cell>
        </row>
        <row r="26">
          <cell r="A26" t="str">
            <v>116</v>
          </cell>
          <cell r="B26" t="str">
            <v>ADVANCED ECONOMIES EXCL US, JAPAN &amp; EU</v>
          </cell>
          <cell r="C26" t="str">
            <v>0</v>
          </cell>
          <cell r="D26" t="str">
            <v>1</v>
          </cell>
        </row>
        <row r="27">
          <cell r="A27" t="str">
            <v>118</v>
          </cell>
          <cell r="B27" t="str">
            <v>MAJOR INDUSTRIAL COUNTRIES EXCL US</v>
          </cell>
          <cell r="C27" t="str">
            <v>0</v>
          </cell>
          <cell r="D27" t="str">
            <v>1</v>
          </cell>
        </row>
        <row r="28">
          <cell r="A28" t="str">
            <v>119</v>
          </cell>
          <cell r="B28" t="str">
            <v>MAJOR INDUSTRIAL COUNTRIES</v>
          </cell>
          <cell r="C28" t="str">
            <v>0</v>
          </cell>
          <cell r="D28" t="str">
            <v>1</v>
          </cell>
        </row>
        <row r="29">
          <cell r="A29" t="str">
            <v>120</v>
          </cell>
          <cell r="B29" t="str">
            <v>INDUSTRIAL EUROPE</v>
          </cell>
          <cell r="C29" t="str">
            <v>0</v>
          </cell>
          <cell r="D29" t="str">
            <v>1</v>
          </cell>
        </row>
        <row r="30">
          <cell r="A30" t="str">
            <v>122</v>
          </cell>
          <cell r="B30" t="str">
            <v>AUSTRIA</v>
          </cell>
          <cell r="C30" t="str">
            <v>1</v>
          </cell>
        </row>
        <row r="31">
          <cell r="A31" t="str">
            <v>123</v>
          </cell>
          <cell r="B31" t="str">
            <v>OTHER  INDUSTRIAL COUNTRIES</v>
          </cell>
          <cell r="C31" t="str">
            <v>0</v>
          </cell>
          <cell r="D31" t="str">
            <v>1</v>
          </cell>
        </row>
        <row r="32">
          <cell r="A32" t="str">
            <v>124</v>
          </cell>
          <cell r="B32" t="str">
            <v>BELGIUM</v>
          </cell>
          <cell r="C32" t="str">
            <v>1</v>
          </cell>
        </row>
        <row r="33">
          <cell r="A33" t="str">
            <v>126</v>
          </cell>
          <cell r="B33" t="str">
            <v>BELGIUM-LUXEMBOURG</v>
          </cell>
          <cell r="C33" t="str">
            <v>1</v>
          </cell>
        </row>
        <row r="34">
          <cell r="A34" t="str">
            <v>128</v>
          </cell>
          <cell r="B34" t="str">
            <v>DENMARK</v>
          </cell>
          <cell r="C34" t="str">
            <v>1</v>
          </cell>
        </row>
        <row r="35">
          <cell r="A35" t="str">
            <v>131</v>
          </cell>
          <cell r="B35" t="str">
            <v>WEST GERMANY</v>
          </cell>
          <cell r="C35" t="str">
            <v>0</v>
          </cell>
        </row>
        <row r="36">
          <cell r="A36" t="str">
            <v>132</v>
          </cell>
          <cell r="B36" t="str">
            <v>FRANCE</v>
          </cell>
          <cell r="C36" t="str">
            <v>1</v>
          </cell>
        </row>
        <row r="37">
          <cell r="A37" t="str">
            <v>134</v>
          </cell>
          <cell r="B37" t="str">
            <v>GERMANY</v>
          </cell>
          <cell r="C37" t="str">
            <v>1</v>
          </cell>
        </row>
        <row r="38">
          <cell r="A38" t="str">
            <v>135</v>
          </cell>
          <cell r="B38" t="str">
            <v>SAN MARINO</v>
          </cell>
          <cell r="C38" t="str">
            <v>1</v>
          </cell>
        </row>
        <row r="39">
          <cell r="A39" t="str">
            <v>136</v>
          </cell>
          <cell r="B39" t="str">
            <v>ITALY</v>
          </cell>
          <cell r="C39" t="str">
            <v>1</v>
          </cell>
        </row>
        <row r="40">
          <cell r="A40" t="str">
            <v>137</v>
          </cell>
          <cell r="B40" t="str">
            <v>LUXEMBOURG</v>
          </cell>
          <cell r="C40" t="str">
            <v>1</v>
          </cell>
        </row>
        <row r="41">
          <cell r="A41" t="str">
            <v>138</v>
          </cell>
          <cell r="B41" t="str">
            <v>NETHERLANDS</v>
          </cell>
          <cell r="C41" t="str">
            <v>1</v>
          </cell>
        </row>
        <row r="42">
          <cell r="A42" t="str">
            <v>142</v>
          </cell>
          <cell r="B42" t="str">
            <v>NORWAY</v>
          </cell>
          <cell r="C42" t="str">
            <v>1</v>
          </cell>
        </row>
        <row r="43">
          <cell r="A43" t="str">
            <v>144</v>
          </cell>
          <cell r="B43" t="str">
            <v>SWEDEN</v>
          </cell>
          <cell r="C43" t="str">
            <v>1</v>
          </cell>
        </row>
        <row r="44">
          <cell r="A44" t="str">
            <v>146</v>
          </cell>
          <cell r="B44" t="str">
            <v>SWITZERLAND</v>
          </cell>
          <cell r="C44" t="str">
            <v>1</v>
          </cell>
        </row>
        <row r="45">
          <cell r="A45" t="str">
            <v>147</v>
          </cell>
          <cell r="B45" t="str">
            <v>LIECHTENSTEIN</v>
          </cell>
          <cell r="C45" t="str">
            <v>1</v>
          </cell>
        </row>
        <row r="46">
          <cell r="A46" t="str">
            <v>156</v>
          </cell>
          <cell r="B46" t="str">
            <v>CANADA</v>
          </cell>
          <cell r="C46" t="str">
            <v>1</v>
          </cell>
        </row>
        <row r="47">
          <cell r="A47" t="str">
            <v>158</v>
          </cell>
          <cell r="B47" t="str">
            <v>JAPAN</v>
          </cell>
          <cell r="C47" t="str">
            <v>1</v>
          </cell>
        </row>
        <row r="48">
          <cell r="A48" t="str">
            <v>163</v>
          </cell>
          <cell r="B48" t="str">
            <v>EURO AREA</v>
          </cell>
          <cell r="C48" t="str">
            <v>1</v>
          </cell>
          <cell r="D48" t="str">
            <v>1</v>
          </cell>
        </row>
        <row r="49">
          <cell r="A49" t="str">
            <v>167</v>
          </cell>
          <cell r="B49" t="str">
            <v>NORDIC INVEST. BANK</v>
          </cell>
          <cell r="C49" t="str">
            <v>1</v>
          </cell>
        </row>
        <row r="50">
          <cell r="A50" t="str">
            <v>170</v>
          </cell>
          <cell r="B50" t="str">
            <v>EUROPE</v>
          </cell>
          <cell r="C50" t="str">
            <v>1</v>
          </cell>
          <cell r="D50" t="str">
            <v>1</v>
          </cell>
        </row>
        <row r="51">
          <cell r="A51" t="str">
            <v>171</v>
          </cell>
          <cell r="B51" t="str">
            <v>ANDORRA</v>
          </cell>
          <cell r="C51" t="str">
            <v>1</v>
          </cell>
        </row>
        <row r="52">
          <cell r="A52" t="str">
            <v>172</v>
          </cell>
          <cell r="B52" t="str">
            <v>FINLAND</v>
          </cell>
          <cell r="C52" t="str">
            <v>1</v>
          </cell>
        </row>
        <row r="53">
          <cell r="A53" t="str">
            <v>174</v>
          </cell>
          <cell r="B53" t="str">
            <v>GREECE</v>
          </cell>
          <cell r="C53" t="str">
            <v>1</v>
          </cell>
        </row>
        <row r="54">
          <cell r="A54" t="str">
            <v>176</v>
          </cell>
          <cell r="B54" t="str">
            <v>ICELAND</v>
          </cell>
          <cell r="C54" t="str">
            <v>1</v>
          </cell>
        </row>
        <row r="55">
          <cell r="A55" t="str">
            <v>178</v>
          </cell>
          <cell r="B55" t="str">
            <v>IRELAND</v>
          </cell>
          <cell r="C55" t="str">
            <v>1</v>
          </cell>
        </row>
        <row r="56">
          <cell r="A56" t="str">
            <v>181</v>
          </cell>
          <cell r="B56" t="str">
            <v>MALTA</v>
          </cell>
          <cell r="C56" t="str">
            <v>1</v>
          </cell>
        </row>
        <row r="57">
          <cell r="A57" t="str">
            <v>182</v>
          </cell>
          <cell r="B57" t="str">
            <v>PORTUGAL</v>
          </cell>
          <cell r="C57" t="str">
            <v>1</v>
          </cell>
        </row>
        <row r="58">
          <cell r="A58" t="str">
            <v>183</v>
          </cell>
          <cell r="B58" t="str">
            <v>MONACO</v>
          </cell>
          <cell r="C58" t="str">
            <v>1</v>
          </cell>
        </row>
        <row r="59">
          <cell r="A59" t="str">
            <v>184</v>
          </cell>
          <cell r="B59" t="str">
            <v>SPAIN</v>
          </cell>
          <cell r="C59" t="str">
            <v>1</v>
          </cell>
        </row>
        <row r="60">
          <cell r="A60" t="str">
            <v>186</v>
          </cell>
          <cell r="B60" t="str">
            <v>TURKEY</v>
          </cell>
          <cell r="C60" t="str">
            <v>1</v>
          </cell>
        </row>
        <row r="61">
          <cell r="A61" t="str">
            <v>188</v>
          </cell>
          <cell r="B61" t="str">
            <v>YUGOSLAVIA, SFR</v>
          </cell>
          <cell r="C61" t="str">
            <v>1</v>
          </cell>
        </row>
        <row r="62">
          <cell r="A62" t="str">
            <v>193</v>
          </cell>
          <cell r="B62" t="str">
            <v>AUSTRALIA</v>
          </cell>
          <cell r="C62" t="str">
            <v>1</v>
          </cell>
        </row>
        <row r="63">
          <cell r="A63" t="str">
            <v>196</v>
          </cell>
          <cell r="B63" t="str">
            <v>NEW ZEALAND</v>
          </cell>
          <cell r="C63" t="str">
            <v>1</v>
          </cell>
        </row>
        <row r="64">
          <cell r="A64" t="str">
            <v>199</v>
          </cell>
          <cell r="B64" t="str">
            <v>SOUTH AFRICA</v>
          </cell>
          <cell r="C64" t="str">
            <v>1</v>
          </cell>
        </row>
        <row r="65">
          <cell r="A65" t="str">
            <v>200</v>
          </cell>
          <cell r="B65" t="str">
            <v>DEVELOPING COUNTRIES</v>
          </cell>
          <cell r="C65" t="str">
            <v>1</v>
          </cell>
          <cell r="D65" t="str">
            <v>1</v>
          </cell>
        </row>
        <row r="66">
          <cell r="A66" t="str">
            <v>201</v>
          </cell>
          <cell r="B66" t="str">
            <v>NON-OIL DEVELOP.CTYS</v>
          </cell>
          <cell r="C66" t="str">
            <v>1</v>
          </cell>
          <cell r="D66" t="str">
            <v>1</v>
          </cell>
        </row>
        <row r="67">
          <cell r="A67" t="str">
            <v>203</v>
          </cell>
          <cell r="B67" t="str">
            <v>NEWLY INDUSTRIALIZED ASIAN ECONOMIES</v>
          </cell>
          <cell r="C67" t="str">
            <v>0</v>
          </cell>
          <cell r="D67" t="str">
            <v>1</v>
          </cell>
        </row>
        <row r="68">
          <cell r="A68" t="str">
            <v>204</v>
          </cell>
          <cell r="B68" t="str">
            <v>LEAST DEVELOPED COUNTRIES</v>
          </cell>
          <cell r="C68" t="str">
            <v>0</v>
          </cell>
          <cell r="D68" t="str">
            <v>1</v>
          </cell>
        </row>
        <row r="69">
          <cell r="A69" t="str">
            <v>205</v>
          </cell>
          <cell r="B69" t="str">
            <v>WESTERN HEMISPHERE</v>
          </cell>
          <cell r="C69" t="str">
            <v>1</v>
          </cell>
          <cell r="D69" t="str">
            <v>1</v>
          </cell>
        </row>
        <row r="70">
          <cell r="A70" t="str">
            <v>206</v>
          </cell>
          <cell r="B70" t="str">
            <v>WESTERN HEMISPHERE, EXCLUDING BRAZIL</v>
          </cell>
          <cell r="C70" t="str">
            <v>1</v>
          </cell>
          <cell r="D70" t="str">
            <v>1</v>
          </cell>
        </row>
        <row r="71">
          <cell r="A71" t="str">
            <v>2070</v>
          </cell>
          <cell r="B71" t="str">
            <v>LATIN AMERICA</v>
          </cell>
          <cell r="C71" t="str">
            <v>0</v>
          </cell>
          <cell r="D71" t="str">
            <v>1</v>
          </cell>
        </row>
        <row r="72">
          <cell r="A72" t="str">
            <v>209</v>
          </cell>
          <cell r="B72" t="str">
            <v>NET CREDITOR COUNTRIES</v>
          </cell>
          <cell r="C72" t="str">
            <v>0</v>
          </cell>
          <cell r="D72" t="str">
            <v>1</v>
          </cell>
        </row>
        <row r="73">
          <cell r="A73" t="str">
            <v>213</v>
          </cell>
          <cell r="B73" t="str">
            <v>ARGENTINA</v>
          </cell>
          <cell r="C73" t="str">
            <v>1</v>
          </cell>
        </row>
        <row r="74">
          <cell r="A74" t="str">
            <v>216</v>
          </cell>
          <cell r="B74" t="str">
            <v>EXPORT EARNINGS, DIVERSIFIED</v>
          </cell>
          <cell r="C74" t="str">
            <v>0</v>
          </cell>
          <cell r="D74" t="str">
            <v>1</v>
          </cell>
        </row>
        <row r="75">
          <cell r="A75" t="str">
            <v>218</v>
          </cell>
          <cell r="B75" t="str">
            <v>BOLIVIA</v>
          </cell>
          <cell r="C75" t="str">
            <v>1</v>
          </cell>
        </row>
        <row r="76">
          <cell r="A76" t="str">
            <v>223</v>
          </cell>
          <cell r="B76" t="str">
            <v>BRAZIL</v>
          </cell>
          <cell r="C76" t="str">
            <v>1</v>
          </cell>
        </row>
        <row r="77">
          <cell r="A77" t="str">
            <v>224</v>
          </cell>
          <cell r="B77" t="str">
            <v>ANDEAN COMMUNITY</v>
          </cell>
          <cell r="C77" t="str">
            <v>1</v>
          </cell>
          <cell r="D77" t="str">
            <v>1</v>
          </cell>
        </row>
        <row r="78">
          <cell r="A78" t="str">
            <v>225</v>
          </cell>
          <cell r="B78" t="str">
            <v>CACM</v>
          </cell>
          <cell r="C78" t="str">
            <v>1</v>
          </cell>
          <cell r="D78" t="str">
            <v>1</v>
          </cell>
        </row>
        <row r="79">
          <cell r="A79" t="str">
            <v>226</v>
          </cell>
          <cell r="B79" t="str">
            <v>CARICOM</v>
          </cell>
          <cell r="C79" t="str">
            <v>1</v>
          </cell>
          <cell r="D79" t="str">
            <v>1</v>
          </cell>
        </row>
        <row r="80">
          <cell r="A80" t="str">
            <v>227</v>
          </cell>
          <cell r="B80" t="str">
            <v>MERCOSUR</v>
          </cell>
          <cell r="C80" t="str">
            <v>1</v>
          </cell>
          <cell r="D80" t="str">
            <v>1</v>
          </cell>
        </row>
        <row r="81">
          <cell r="A81" t="str">
            <v>228</v>
          </cell>
          <cell r="B81" t="str">
            <v>CHILE</v>
          </cell>
          <cell r="C81" t="str">
            <v>1</v>
          </cell>
        </row>
        <row r="82">
          <cell r="A82" t="str">
            <v>233</v>
          </cell>
          <cell r="B82" t="str">
            <v>COLOMBIA</v>
          </cell>
          <cell r="C82" t="str">
            <v>1</v>
          </cell>
        </row>
        <row r="83">
          <cell r="A83" t="str">
            <v>238</v>
          </cell>
          <cell r="B83" t="str">
            <v>COSTA RICA</v>
          </cell>
          <cell r="C83" t="str">
            <v>1</v>
          </cell>
        </row>
        <row r="84">
          <cell r="A84" t="str">
            <v>243</v>
          </cell>
          <cell r="B84" t="str">
            <v>DOMINICAN REPUBLIC</v>
          </cell>
          <cell r="C84" t="str">
            <v>1</v>
          </cell>
        </row>
        <row r="85">
          <cell r="A85" t="str">
            <v>248</v>
          </cell>
          <cell r="B85" t="str">
            <v>ECUADOR</v>
          </cell>
          <cell r="C85" t="str">
            <v>1</v>
          </cell>
        </row>
        <row r="86">
          <cell r="A86" t="str">
            <v>253</v>
          </cell>
          <cell r="B86" t="str">
            <v>EL SALVADOR</v>
          </cell>
          <cell r="C86" t="str">
            <v>1</v>
          </cell>
        </row>
        <row r="87">
          <cell r="A87" t="str">
            <v>258</v>
          </cell>
          <cell r="B87" t="str">
            <v>GUATEMALA</v>
          </cell>
          <cell r="C87" t="str">
            <v>1</v>
          </cell>
        </row>
        <row r="88">
          <cell r="A88" t="str">
            <v>263</v>
          </cell>
          <cell r="B88" t="str">
            <v>HAITI</v>
          </cell>
          <cell r="C88" t="str">
            <v>1</v>
          </cell>
        </row>
        <row r="89">
          <cell r="A89" t="str">
            <v>268</v>
          </cell>
          <cell r="B89" t="str">
            <v>HONDURAS</v>
          </cell>
          <cell r="C89" t="str">
            <v>1</v>
          </cell>
        </row>
        <row r="90">
          <cell r="A90" t="str">
            <v>273</v>
          </cell>
          <cell r="B90" t="str">
            <v>MEXICO</v>
          </cell>
          <cell r="C90" t="str">
            <v>1</v>
          </cell>
        </row>
        <row r="91">
          <cell r="A91" t="str">
            <v>278</v>
          </cell>
          <cell r="B91" t="str">
            <v>NICARAGUA</v>
          </cell>
          <cell r="C91" t="str">
            <v>1</v>
          </cell>
        </row>
        <row r="92">
          <cell r="A92" t="str">
            <v>283</v>
          </cell>
          <cell r="B92" t="str">
            <v>PANAMA</v>
          </cell>
          <cell r="C92" t="str">
            <v>1</v>
          </cell>
        </row>
        <row r="93">
          <cell r="A93" t="str">
            <v>288</v>
          </cell>
          <cell r="B93" t="str">
            <v>PARAGUAY</v>
          </cell>
          <cell r="C93" t="str">
            <v>1</v>
          </cell>
        </row>
        <row r="94">
          <cell r="A94" t="str">
            <v>293</v>
          </cell>
          <cell r="B94" t="str">
            <v>PERU</v>
          </cell>
          <cell r="C94" t="str">
            <v>1</v>
          </cell>
        </row>
        <row r="95">
          <cell r="A95" t="str">
            <v>298</v>
          </cell>
          <cell r="B95" t="str">
            <v>URUGUAY</v>
          </cell>
          <cell r="C95" t="str">
            <v>1</v>
          </cell>
        </row>
        <row r="96">
          <cell r="A96" t="str">
            <v>299</v>
          </cell>
          <cell r="B96" t="str">
            <v>VENEZUELA, REP. BOL.</v>
          </cell>
          <cell r="C96" t="str">
            <v>1</v>
          </cell>
        </row>
        <row r="97">
          <cell r="A97" t="str">
            <v>300</v>
          </cell>
          <cell r="B97" t="str">
            <v>CARICOM</v>
          </cell>
          <cell r="C97" t="str">
            <v>1</v>
          </cell>
          <cell r="D97" t="str">
            <v>1</v>
          </cell>
        </row>
        <row r="98">
          <cell r="A98" t="str">
            <v>301</v>
          </cell>
          <cell r="B98" t="str">
            <v>EMERGING ECONOMIES</v>
          </cell>
          <cell r="C98" t="str">
            <v>1</v>
          </cell>
          <cell r="D98" t="str">
            <v>1</v>
          </cell>
        </row>
        <row r="99">
          <cell r="A99" t="str">
            <v>303</v>
          </cell>
          <cell r="B99" t="str">
            <v>CARICOM EXCLUDING JAMAICA AND TRINIDAD AND TOBAGO</v>
          </cell>
          <cell r="C99" t="str">
            <v>1</v>
          </cell>
          <cell r="D99" t="str">
            <v>1</v>
          </cell>
        </row>
        <row r="100">
          <cell r="A100" t="str">
            <v>304</v>
          </cell>
          <cell r="B100" t="str">
            <v>OECS</v>
          </cell>
          <cell r="C100" t="str">
            <v>1</v>
          </cell>
          <cell r="D100" t="str">
            <v>1</v>
          </cell>
        </row>
        <row r="101">
          <cell r="A101" t="str">
            <v>308</v>
          </cell>
          <cell r="B101" t="str">
            <v>ECCB</v>
          </cell>
          <cell r="C101" t="str">
            <v>1</v>
          </cell>
        </row>
        <row r="102">
          <cell r="A102" t="str">
            <v>311</v>
          </cell>
          <cell r="B102" t="str">
            <v>ANTIGUA AND BARBUDA</v>
          </cell>
          <cell r="C102" t="str">
            <v>1</v>
          </cell>
        </row>
        <row r="103">
          <cell r="A103" t="str">
            <v>312</v>
          </cell>
          <cell r="B103" t="str">
            <v>ANGUILLA</v>
          </cell>
          <cell r="C103" t="str">
            <v>1</v>
          </cell>
        </row>
        <row r="104">
          <cell r="A104" t="str">
            <v>313</v>
          </cell>
          <cell r="B104" t="str">
            <v>BAHAMAS, THE</v>
          </cell>
          <cell r="C104" t="str">
            <v>1</v>
          </cell>
        </row>
        <row r="105">
          <cell r="A105" t="str">
            <v>314</v>
          </cell>
          <cell r="B105" t="str">
            <v>ARUBA</v>
          </cell>
          <cell r="C105" t="str">
            <v>1</v>
          </cell>
        </row>
        <row r="106">
          <cell r="A106" t="str">
            <v>316</v>
          </cell>
          <cell r="B106" t="str">
            <v>BARBADOS</v>
          </cell>
          <cell r="C106" t="str">
            <v>1</v>
          </cell>
        </row>
        <row r="107">
          <cell r="A107" t="str">
            <v>319</v>
          </cell>
          <cell r="B107" t="str">
            <v>BERMUDA</v>
          </cell>
          <cell r="C107" t="str">
            <v>1</v>
          </cell>
        </row>
        <row r="108">
          <cell r="A108" t="str">
            <v>321</v>
          </cell>
          <cell r="B108" t="str">
            <v>DOMINICA</v>
          </cell>
          <cell r="C108" t="str">
            <v>1</v>
          </cell>
        </row>
        <row r="109">
          <cell r="A109" t="str">
            <v>323</v>
          </cell>
          <cell r="B109" t="str">
            <v>FALKLAND ISLANDS</v>
          </cell>
          <cell r="C109" t="str">
            <v>1</v>
          </cell>
        </row>
        <row r="110">
          <cell r="A110" t="str">
            <v>326</v>
          </cell>
          <cell r="B110" t="str">
            <v>GREENLAND</v>
          </cell>
          <cell r="C110" t="str">
            <v>1</v>
          </cell>
        </row>
        <row r="111">
          <cell r="A111" t="str">
            <v>328</v>
          </cell>
          <cell r="B111" t="str">
            <v>GRENADA</v>
          </cell>
          <cell r="C111" t="str">
            <v>1</v>
          </cell>
        </row>
        <row r="112">
          <cell r="A112" t="str">
            <v>329</v>
          </cell>
          <cell r="B112" t="str">
            <v>GUADELOUPE</v>
          </cell>
          <cell r="C112" t="str">
            <v>1</v>
          </cell>
        </row>
        <row r="113">
          <cell r="A113" t="str">
            <v>333</v>
          </cell>
          <cell r="B113" t="str">
            <v>GUIANA, FRENCH</v>
          </cell>
          <cell r="C113" t="str">
            <v>1</v>
          </cell>
        </row>
        <row r="114">
          <cell r="A114" t="str">
            <v>336</v>
          </cell>
          <cell r="B114" t="str">
            <v>GUYANA</v>
          </cell>
          <cell r="C114" t="str">
            <v>1</v>
          </cell>
        </row>
        <row r="115">
          <cell r="A115" t="str">
            <v>339</v>
          </cell>
          <cell r="B115" t="str">
            <v>BELIZE</v>
          </cell>
          <cell r="C115" t="str">
            <v>1</v>
          </cell>
        </row>
        <row r="116">
          <cell r="A116" t="str">
            <v>343</v>
          </cell>
          <cell r="B116" t="str">
            <v>JAMAICA</v>
          </cell>
          <cell r="C116" t="str">
            <v>1</v>
          </cell>
        </row>
        <row r="117">
          <cell r="A117" t="str">
            <v>346</v>
          </cell>
          <cell r="B117" t="str">
            <v>LEEWARD ISLANDS</v>
          </cell>
          <cell r="C117" t="str">
            <v>1</v>
          </cell>
        </row>
        <row r="118">
          <cell r="A118" t="str">
            <v>349</v>
          </cell>
          <cell r="B118" t="str">
            <v>MARTINIQUE</v>
          </cell>
          <cell r="C118" t="str">
            <v>1</v>
          </cell>
        </row>
        <row r="119">
          <cell r="A119" t="str">
            <v>351</v>
          </cell>
          <cell r="B119" t="str">
            <v>MONTSERRAT</v>
          </cell>
          <cell r="C119" t="str">
            <v>1</v>
          </cell>
        </row>
        <row r="120">
          <cell r="A120" t="str">
            <v>353</v>
          </cell>
          <cell r="B120" t="str">
            <v>NETHERLANDS ANTILLES</v>
          </cell>
          <cell r="C120" t="str">
            <v>1</v>
          </cell>
        </row>
        <row r="121">
          <cell r="A121" t="str">
            <v>356</v>
          </cell>
          <cell r="B121" t="str">
            <v>PANAMA CANAL ZONE</v>
          </cell>
          <cell r="C121" t="str">
            <v>1</v>
          </cell>
        </row>
        <row r="122">
          <cell r="A122" t="str">
            <v>359</v>
          </cell>
          <cell r="B122" t="str">
            <v>PUERTO RICO</v>
          </cell>
          <cell r="C122" t="str">
            <v>1</v>
          </cell>
        </row>
        <row r="123">
          <cell r="A123" t="str">
            <v>361</v>
          </cell>
          <cell r="B123" t="str">
            <v>ST. KITTS AND NEVIS</v>
          </cell>
          <cell r="C123" t="str">
            <v>1</v>
          </cell>
        </row>
        <row r="124">
          <cell r="A124" t="str">
            <v>362</v>
          </cell>
          <cell r="B124" t="str">
            <v>ST. LUCIA</v>
          </cell>
          <cell r="C124" t="str">
            <v>1</v>
          </cell>
        </row>
        <row r="125">
          <cell r="A125" t="str">
            <v>363</v>
          </cell>
          <cell r="B125" t="str">
            <v>ST. PIERRE-MIQUELON</v>
          </cell>
          <cell r="C125" t="str">
            <v>1</v>
          </cell>
        </row>
        <row r="126">
          <cell r="A126" t="str">
            <v>364</v>
          </cell>
          <cell r="B126" t="str">
            <v>ST. VINCENT &amp; GRENS.</v>
          </cell>
          <cell r="C126" t="str">
            <v>1</v>
          </cell>
        </row>
        <row r="127">
          <cell r="A127" t="str">
            <v>366</v>
          </cell>
          <cell r="B127" t="str">
            <v>SURINAME</v>
          </cell>
          <cell r="C127" t="str">
            <v>1</v>
          </cell>
        </row>
        <row r="128">
          <cell r="A128" t="str">
            <v>369</v>
          </cell>
          <cell r="B128" t="str">
            <v>TRINIDAD AND TOBAGO</v>
          </cell>
          <cell r="C128" t="str">
            <v>1</v>
          </cell>
        </row>
        <row r="129">
          <cell r="A129" t="str">
            <v>373</v>
          </cell>
          <cell r="B129" t="str">
            <v>VIRGIN ISLANDS (U.S.)</v>
          </cell>
          <cell r="C129" t="str">
            <v>1</v>
          </cell>
        </row>
        <row r="130">
          <cell r="A130" t="str">
            <v>376</v>
          </cell>
          <cell r="B130" t="str">
            <v>WINDWARD ISLANDS</v>
          </cell>
          <cell r="C130" t="str">
            <v>1</v>
          </cell>
        </row>
        <row r="131">
          <cell r="A131" t="str">
            <v>377</v>
          </cell>
          <cell r="B131" t="str">
            <v>CAYMAN ISLANDS</v>
          </cell>
          <cell r="C131" t="str">
            <v>1</v>
          </cell>
        </row>
        <row r="132">
          <cell r="A132" t="str">
            <v>378</v>
          </cell>
          <cell r="B132" t="str">
            <v>BRIT W. IND &amp; CAYMAN</v>
          </cell>
          <cell r="C132" t="str">
            <v>1</v>
          </cell>
        </row>
        <row r="133">
          <cell r="A133" t="str">
            <v>386</v>
          </cell>
          <cell r="B133" t="str">
            <v>OTH CENT AMERICA NS</v>
          </cell>
          <cell r="C133" t="str">
            <v>1</v>
          </cell>
          <cell r="D133" t="str">
            <v>1</v>
          </cell>
        </row>
        <row r="134">
          <cell r="A134" t="str">
            <v>393</v>
          </cell>
          <cell r="B134" t="str">
            <v>AMERICA NOT SPEC</v>
          </cell>
          <cell r="C134" t="str">
            <v>0</v>
          </cell>
          <cell r="D134" t="str">
            <v>1</v>
          </cell>
        </row>
        <row r="135">
          <cell r="A135" t="str">
            <v>399</v>
          </cell>
          <cell r="B135" t="str">
            <v>WESTERN HEM. N.S.</v>
          </cell>
          <cell r="C135" t="str">
            <v>1</v>
          </cell>
        </row>
        <row r="136">
          <cell r="A136" t="str">
            <v>405</v>
          </cell>
          <cell r="B136" t="str">
            <v>MIDDLE EAST</v>
          </cell>
          <cell r="C136" t="str">
            <v>1</v>
          </cell>
        </row>
        <row r="137">
          <cell r="A137" t="str">
            <v>406</v>
          </cell>
          <cell r="B137" t="str">
            <v>MIDDLE EAST AND NORTH AFRICA</v>
          </cell>
          <cell r="C137" t="str">
            <v>0</v>
          </cell>
        </row>
        <row r="138">
          <cell r="A138" t="str">
            <v>419</v>
          </cell>
          <cell r="B138" t="str">
            <v>BAHRAIN</v>
          </cell>
          <cell r="C138" t="str">
            <v>1</v>
          </cell>
        </row>
        <row r="139">
          <cell r="A139" t="str">
            <v>423</v>
          </cell>
          <cell r="B139" t="str">
            <v>CYPRUS</v>
          </cell>
          <cell r="C139" t="str">
            <v>1</v>
          </cell>
        </row>
        <row r="140">
          <cell r="A140" t="str">
            <v>429</v>
          </cell>
          <cell r="B140" t="str">
            <v>IRAN, I.R. OF</v>
          </cell>
          <cell r="C140" t="str">
            <v>1</v>
          </cell>
        </row>
        <row r="141">
          <cell r="A141" t="str">
            <v>433</v>
          </cell>
          <cell r="B141" t="str">
            <v>IRAQ</v>
          </cell>
          <cell r="C141" t="str">
            <v>1</v>
          </cell>
        </row>
        <row r="142">
          <cell r="A142" t="str">
            <v>436</v>
          </cell>
          <cell r="B142" t="str">
            <v>ISRAEL</v>
          </cell>
          <cell r="C142" t="str">
            <v>1</v>
          </cell>
        </row>
        <row r="143">
          <cell r="A143" t="str">
            <v>439</v>
          </cell>
          <cell r="B143" t="str">
            <v>JORDAN</v>
          </cell>
          <cell r="C143" t="str">
            <v>1</v>
          </cell>
        </row>
        <row r="144">
          <cell r="A144" t="str">
            <v>443</v>
          </cell>
          <cell r="B144" t="str">
            <v>KUWAIT</v>
          </cell>
          <cell r="C144" t="str">
            <v>1</v>
          </cell>
        </row>
        <row r="145">
          <cell r="A145" t="str">
            <v>446</v>
          </cell>
          <cell r="B145" t="str">
            <v>LEBANON</v>
          </cell>
          <cell r="C145" t="str">
            <v>1</v>
          </cell>
        </row>
        <row r="146">
          <cell r="A146" t="str">
            <v>449</v>
          </cell>
          <cell r="B146" t="str">
            <v>OMAN</v>
          </cell>
          <cell r="C146" t="str">
            <v>1</v>
          </cell>
        </row>
        <row r="147">
          <cell r="A147" t="str">
            <v>453</v>
          </cell>
          <cell r="B147" t="str">
            <v>QATAR</v>
          </cell>
          <cell r="C147" t="str">
            <v>1</v>
          </cell>
        </row>
        <row r="148">
          <cell r="A148" t="str">
            <v>456</v>
          </cell>
          <cell r="B148" t="str">
            <v>SAUDI ARABIA</v>
          </cell>
          <cell r="C148" t="str">
            <v>1</v>
          </cell>
        </row>
        <row r="149">
          <cell r="A149" t="str">
            <v>459</v>
          </cell>
          <cell r="B149" t="str">
            <v>YEMEN, P.D. REP.</v>
          </cell>
          <cell r="C149" t="str">
            <v>1</v>
          </cell>
        </row>
        <row r="150">
          <cell r="A150" t="str">
            <v>463</v>
          </cell>
          <cell r="B150" t="str">
            <v>SYRIAN ARAB REPUBLIC</v>
          </cell>
          <cell r="C150" t="str">
            <v>1</v>
          </cell>
        </row>
        <row r="151">
          <cell r="A151" t="str">
            <v>466</v>
          </cell>
          <cell r="B151" t="str">
            <v>UNITED ARAB EMIRATES</v>
          </cell>
          <cell r="C151" t="str">
            <v>1</v>
          </cell>
        </row>
        <row r="152">
          <cell r="A152" t="str">
            <v>469</v>
          </cell>
          <cell r="B152" t="str">
            <v>EGYPT</v>
          </cell>
          <cell r="C152" t="str">
            <v>1</v>
          </cell>
        </row>
        <row r="153">
          <cell r="A153" t="str">
            <v>473</v>
          </cell>
          <cell r="B153" t="str">
            <v>YEMEN ARAB REP.</v>
          </cell>
          <cell r="C153" t="str">
            <v>1</v>
          </cell>
        </row>
        <row r="154">
          <cell r="A154" t="str">
            <v>474</v>
          </cell>
          <cell r="B154" t="str">
            <v>YEMEN, REPUBLIC OF</v>
          </cell>
          <cell r="C154" t="str">
            <v>1</v>
          </cell>
        </row>
        <row r="155">
          <cell r="A155" t="str">
            <v>476</v>
          </cell>
          <cell r="B155" t="str">
            <v>ARAB MONETARY FUND</v>
          </cell>
          <cell r="C155" t="str">
            <v>1</v>
          </cell>
        </row>
        <row r="156">
          <cell r="A156" t="str">
            <v>480</v>
          </cell>
          <cell r="B156" t="str">
            <v>ISLAMIC DEV. BANK</v>
          </cell>
          <cell r="C156" t="str">
            <v>1</v>
          </cell>
        </row>
        <row r="157">
          <cell r="A157" t="str">
            <v>487</v>
          </cell>
          <cell r="B157" t="str">
            <v>WEST BANK/GAZA STRIP</v>
          </cell>
          <cell r="C157" t="str">
            <v>1</v>
          </cell>
        </row>
        <row r="158">
          <cell r="A158" t="str">
            <v>489</v>
          </cell>
          <cell r="B158" t="str">
            <v>MIDDLE EAST NOT SPEC</v>
          </cell>
          <cell r="C158" t="str">
            <v>1</v>
          </cell>
          <cell r="D158" t="str">
            <v>1</v>
          </cell>
        </row>
        <row r="159">
          <cell r="A159" t="str">
            <v>504</v>
          </cell>
          <cell r="B159" t="str">
            <v>ASIA EXCLUDING CHINA &amp; INDIA</v>
          </cell>
          <cell r="C159" t="str">
            <v>0</v>
          </cell>
          <cell r="D159" t="str">
            <v>1</v>
          </cell>
        </row>
        <row r="160">
          <cell r="A160" t="str">
            <v>505</v>
          </cell>
          <cell r="B160" t="str">
            <v>ASIA</v>
          </cell>
          <cell r="C160" t="str">
            <v>1</v>
          </cell>
          <cell r="D160" t="str">
            <v>1</v>
          </cell>
        </row>
        <row r="161">
          <cell r="A161" t="str">
            <v>507</v>
          </cell>
          <cell r="B161" t="str">
            <v>ASEAN</v>
          </cell>
          <cell r="C161" t="str">
            <v>0</v>
          </cell>
        </row>
        <row r="162">
          <cell r="A162" t="str">
            <v>508</v>
          </cell>
          <cell r="B162" t="str">
            <v>APEC</v>
          </cell>
          <cell r="C162" t="str">
            <v>0</v>
          </cell>
          <cell r="D162" t="str">
            <v>1</v>
          </cell>
        </row>
        <row r="163">
          <cell r="A163" t="str">
            <v>509</v>
          </cell>
          <cell r="B163" t="str">
            <v>EAST ASIA</v>
          </cell>
          <cell r="C163" t="str">
            <v>0</v>
          </cell>
          <cell r="D163" t="str">
            <v>1</v>
          </cell>
        </row>
        <row r="164">
          <cell r="A164" t="str">
            <v>510</v>
          </cell>
          <cell r="B164" t="str">
            <v>ASEAN-4</v>
          </cell>
          <cell r="C164" t="str">
            <v>0</v>
          </cell>
          <cell r="D164" t="str">
            <v>1</v>
          </cell>
        </row>
        <row r="165">
          <cell r="A165" t="str">
            <v>512</v>
          </cell>
          <cell r="B165" t="str">
            <v>AFGHANISTAN, I.S. OF</v>
          </cell>
          <cell r="C165" t="str">
            <v>1</v>
          </cell>
        </row>
        <row r="166">
          <cell r="A166" t="str">
            <v>513</v>
          </cell>
          <cell r="B166" t="str">
            <v>BANGLADESH</v>
          </cell>
          <cell r="C166" t="str">
            <v>1</v>
          </cell>
        </row>
        <row r="167">
          <cell r="A167" t="str">
            <v>514</v>
          </cell>
          <cell r="B167" t="str">
            <v>BHUTAN</v>
          </cell>
          <cell r="C167" t="str">
            <v>1</v>
          </cell>
        </row>
        <row r="168">
          <cell r="A168" t="str">
            <v>516</v>
          </cell>
          <cell r="B168" t="str">
            <v>BRUNEI DARUSSALAM</v>
          </cell>
          <cell r="C168" t="str">
            <v>1</v>
          </cell>
        </row>
        <row r="169">
          <cell r="A169" t="str">
            <v>518</v>
          </cell>
          <cell r="B169" t="str">
            <v>MYANMAR</v>
          </cell>
          <cell r="C169" t="str">
            <v>1</v>
          </cell>
        </row>
        <row r="170">
          <cell r="A170" t="str">
            <v>522</v>
          </cell>
          <cell r="B170" t="str">
            <v>CAMBODIA</v>
          </cell>
          <cell r="C170" t="str">
            <v>1</v>
          </cell>
        </row>
        <row r="171">
          <cell r="A171" t="str">
            <v>524</v>
          </cell>
          <cell r="B171" t="str">
            <v>SRI LANKA</v>
          </cell>
          <cell r="C171" t="str">
            <v>1</v>
          </cell>
        </row>
        <row r="172">
          <cell r="A172" t="str">
            <v>528</v>
          </cell>
          <cell r="B172" t="str">
            <v>TAIWAN PROV.OF CHINA</v>
          </cell>
          <cell r="C172" t="str">
            <v>1</v>
          </cell>
        </row>
        <row r="173">
          <cell r="A173" t="str">
            <v>532</v>
          </cell>
          <cell r="B173" t="str">
            <v>CHINA,P.R.:HONG KONG</v>
          </cell>
          <cell r="C173" t="str">
            <v>1</v>
          </cell>
        </row>
        <row r="174">
          <cell r="A174" t="str">
            <v>534</v>
          </cell>
          <cell r="B174" t="str">
            <v>INDIA</v>
          </cell>
          <cell r="C174" t="str">
            <v>1</v>
          </cell>
        </row>
        <row r="175">
          <cell r="A175" t="str">
            <v>536</v>
          </cell>
          <cell r="B175" t="str">
            <v>INDONESIA</v>
          </cell>
          <cell r="C175" t="str">
            <v>1</v>
          </cell>
        </row>
        <row r="176">
          <cell r="A176" t="str">
            <v>542</v>
          </cell>
          <cell r="B176" t="str">
            <v>KOREA</v>
          </cell>
          <cell r="C176" t="str">
            <v>1</v>
          </cell>
        </row>
        <row r="177">
          <cell r="A177" t="str">
            <v>544</v>
          </cell>
          <cell r="B177" t="str">
            <v>LAO PEOPLE'S DEM.REP</v>
          </cell>
          <cell r="C177" t="str">
            <v>1</v>
          </cell>
        </row>
        <row r="178">
          <cell r="A178" t="str">
            <v>546</v>
          </cell>
          <cell r="B178" t="str">
            <v>CHINA, P.R.: MACAO</v>
          </cell>
          <cell r="C178" t="str">
            <v>1</v>
          </cell>
        </row>
        <row r="179">
          <cell r="A179" t="str">
            <v>548</v>
          </cell>
          <cell r="B179" t="str">
            <v>MALAYSIA</v>
          </cell>
          <cell r="C179" t="str">
            <v>1</v>
          </cell>
        </row>
        <row r="180">
          <cell r="A180" t="str">
            <v>556</v>
          </cell>
          <cell r="B180" t="str">
            <v>MALDIVES</v>
          </cell>
          <cell r="C180" t="str">
            <v>1</v>
          </cell>
        </row>
        <row r="181">
          <cell r="A181" t="str">
            <v>558</v>
          </cell>
          <cell r="B181" t="str">
            <v>NEPAL</v>
          </cell>
          <cell r="C181" t="str">
            <v>1</v>
          </cell>
        </row>
        <row r="182">
          <cell r="A182" t="str">
            <v>564</v>
          </cell>
          <cell r="B182" t="str">
            <v>PAKISTAN</v>
          </cell>
          <cell r="C182" t="str">
            <v>1</v>
          </cell>
        </row>
        <row r="183">
          <cell r="A183" t="str">
            <v>565</v>
          </cell>
          <cell r="B183" t="str">
            <v>PALAU</v>
          </cell>
          <cell r="C183" t="str">
            <v>1</v>
          </cell>
        </row>
        <row r="184">
          <cell r="A184" t="str">
            <v>566</v>
          </cell>
          <cell r="B184" t="str">
            <v>PHILIPPINES</v>
          </cell>
          <cell r="C184" t="str">
            <v>1</v>
          </cell>
        </row>
        <row r="185">
          <cell r="A185" t="str">
            <v>568</v>
          </cell>
          <cell r="B185" t="str">
            <v>RYUKYUS</v>
          </cell>
          <cell r="C185" t="str">
            <v>1</v>
          </cell>
        </row>
        <row r="186">
          <cell r="A186" t="str">
            <v>576</v>
          </cell>
          <cell r="B186" t="str">
            <v>SINGAPORE</v>
          </cell>
          <cell r="C186" t="str">
            <v>1</v>
          </cell>
        </row>
        <row r="187">
          <cell r="A187" t="str">
            <v>578</v>
          </cell>
          <cell r="B187" t="str">
            <v>THAILAND</v>
          </cell>
          <cell r="C187" t="str">
            <v>1</v>
          </cell>
        </row>
        <row r="188">
          <cell r="A188" t="str">
            <v>579</v>
          </cell>
          <cell r="B188" t="str">
            <v>TIMOR</v>
          </cell>
          <cell r="C188" t="str">
            <v>1</v>
          </cell>
        </row>
        <row r="189">
          <cell r="A189" t="str">
            <v>582</v>
          </cell>
          <cell r="B189" t="str">
            <v>VIETNAM</v>
          </cell>
          <cell r="C189" t="str">
            <v>1</v>
          </cell>
        </row>
        <row r="190">
          <cell r="A190" t="str">
            <v>597</v>
          </cell>
          <cell r="B190" t="str">
            <v>PORT POSS INDIA</v>
          </cell>
          <cell r="C190" t="str">
            <v>1</v>
          </cell>
        </row>
        <row r="191">
          <cell r="A191" t="str">
            <v>598</v>
          </cell>
          <cell r="B191" t="str">
            <v>ASIA NOT SPECIFIED</v>
          </cell>
          <cell r="C191" t="str">
            <v>1</v>
          </cell>
          <cell r="D191" t="str">
            <v>1</v>
          </cell>
        </row>
        <row r="192">
          <cell r="A192" t="str">
            <v>603</v>
          </cell>
          <cell r="B192" t="str">
            <v>AFRICA, SUB-SAHARA</v>
          </cell>
          <cell r="C192" t="str">
            <v>0</v>
          </cell>
          <cell r="D192" t="str">
            <v>1</v>
          </cell>
        </row>
        <row r="193">
          <cell r="A193" t="str">
            <v>604</v>
          </cell>
          <cell r="B193" t="str">
            <v>AFRICA, SUB-SAHARA EXCLUDING NIGERIA &amp; SOUTH AFRICA</v>
          </cell>
          <cell r="C193" t="str">
            <v>0</v>
          </cell>
          <cell r="D193" t="str">
            <v>1</v>
          </cell>
        </row>
        <row r="194">
          <cell r="A194" t="str">
            <v>605</v>
          </cell>
          <cell r="B194" t="str">
            <v>AFRICA</v>
          </cell>
          <cell r="C194" t="str">
            <v>1</v>
          </cell>
          <cell r="D194" t="str">
            <v>1</v>
          </cell>
        </row>
        <row r="195">
          <cell r="A195" t="str">
            <v>606</v>
          </cell>
          <cell r="B195" t="str">
            <v>NET DEBTOR COUNTRIES</v>
          </cell>
          <cell r="C195" t="str">
            <v>0</v>
          </cell>
          <cell r="D195" t="str">
            <v>1</v>
          </cell>
        </row>
        <row r="196">
          <cell r="A196" t="str">
            <v>608</v>
          </cell>
          <cell r="B196" t="str">
            <v>SOUTH AFRICAN COMMON CUSTOMS AREA EXCL. S.AFRICA</v>
          </cell>
          <cell r="C196" t="str">
            <v>1</v>
          </cell>
          <cell r="D196" t="str">
            <v>1</v>
          </cell>
        </row>
        <row r="197">
          <cell r="A197" t="str">
            <v>609</v>
          </cell>
          <cell r="B197" t="str">
            <v>CFA COUNTRIES</v>
          </cell>
          <cell r="C197" t="str">
            <v>0</v>
          </cell>
          <cell r="D197" t="str">
            <v>1</v>
          </cell>
        </row>
        <row r="198">
          <cell r="A198" t="str">
            <v>610</v>
          </cell>
          <cell r="B198" t="str">
            <v>SAF &amp; ESAF AFRICAN COUNTRIES</v>
          </cell>
          <cell r="C198" t="str">
            <v>0</v>
          </cell>
          <cell r="D198" t="str">
            <v>1</v>
          </cell>
        </row>
        <row r="199">
          <cell r="A199" t="str">
            <v>611</v>
          </cell>
          <cell r="B199" t="str">
            <v>DJIBOUTI</v>
          </cell>
          <cell r="C199" t="str">
            <v>1</v>
          </cell>
        </row>
        <row r="200">
          <cell r="A200" t="str">
            <v>612</v>
          </cell>
          <cell r="B200" t="str">
            <v>ALGERIA</v>
          </cell>
          <cell r="C200" t="str">
            <v>1</v>
          </cell>
        </row>
        <row r="201">
          <cell r="A201" t="str">
            <v>614</v>
          </cell>
          <cell r="B201" t="str">
            <v>ANGOLA</v>
          </cell>
          <cell r="C201" t="str">
            <v>1</v>
          </cell>
        </row>
        <row r="202">
          <cell r="A202" t="str">
            <v>616</v>
          </cell>
          <cell r="B202" t="str">
            <v>BOTSWANA</v>
          </cell>
          <cell r="C202" t="str">
            <v>1</v>
          </cell>
        </row>
        <row r="203">
          <cell r="A203" t="str">
            <v>618</v>
          </cell>
          <cell r="B203" t="str">
            <v>BURUNDI</v>
          </cell>
          <cell r="C203" t="str">
            <v>1</v>
          </cell>
        </row>
        <row r="204">
          <cell r="A204" t="str">
            <v>622</v>
          </cell>
          <cell r="B204" t="str">
            <v>CAMEROON</v>
          </cell>
          <cell r="C204" t="str">
            <v>1</v>
          </cell>
        </row>
        <row r="205">
          <cell r="A205" t="str">
            <v>624</v>
          </cell>
          <cell r="B205" t="str">
            <v>CAPE VERDE</v>
          </cell>
          <cell r="C205" t="str">
            <v>1</v>
          </cell>
        </row>
        <row r="206">
          <cell r="A206" t="str">
            <v>626</v>
          </cell>
          <cell r="B206" t="str">
            <v>CENTRAL AFRICAN REP.</v>
          </cell>
          <cell r="C206" t="str">
            <v>1</v>
          </cell>
        </row>
        <row r="207">
          <cell r="A207" t="str">
            <v>628</v>
          </cell>
          <cell r="B207" t="str">
            <v>CHAD</v>
          </cell>
          <cell r="C207" t="str">
            <v>1</v>
          </cell>
        </row>
        <row r="208">
          <cell r="A208" t="str">
            <v>632</v>
          </cell>
          <cell r="B208" t="str">
            <v>COMOROS</v>
          </cell>
          <cell r="C208" t="str">
            <v>1</v>
          </cell>
        </row>
        <row r="209">
          <cell r="A209" t="str">
            <v>634</v>
          </cell>
          <cell r="B209" t="str">
            <v>CONGO, REPUBLIC OF</v>
          </cell>
          <cell r="C209" t="str">
            <v>1</v>
          </cell>
        </row>
        <row r="210">
          <cell r="A210" t="str">
            <v>636</v>
          </cell>
          <cell r="B210" t="str">
            <v>CONGO, DEM. REP. OF</v>
          </cell>
          <cell r="C210" t="str">
            <v>1</v>
          </cell>
        </row>
        <row r="211">
          <cell r="A211" t="str">
            <v>638</v>
          </cell>
          <cell r="B211" t="str">
            <v>BENIN</v>
          </cell>
          <cell r="C211" t="str">
            <v>1</v>
          </cell>
        </row>
        <row r="212">
          <cell r="A212" t="str">
            <v>639</v>
          </cell>
          <cell r="B212" t="str">
            <v>EAST AFRICA</v>
          </cell>
          <cell r="C212" t="str">
            <v>1</v>
          </cell>
        </row>
        <row r="213">
          <cell r="A213" t="str">
            <v>642</v>
          </cell>
          <cell r="B213" t="str">
            <v>EQUATORIAL GUINEA</v>
          </cell>
          <cell r="C213" t="str">
            <v>1</v>
          </cell>
        </row>
        <row r="214">
          <cell r="A214" t="str">
            <v>643</v>
          </cell>
          <cell r="B214" t="str">
            <v>ERITREA</v>
          </cell>
          <cell r="C214" t="str">
            <v>1</v>
          </cell>
        </row>
        <row r="215">
          <cell r="A215" t="str">
            <v>644</v>
          </cell>
          <cell r="B215" t="str">
            <v>ETHIOPIA</v>
          </cell>
          <cell r="C215" t="str">
            <v>1</v>
          </cell>
        </row>
        <row r="216">
          <cell r="A216" t="str">
            <v>646</v>
          </cell>
          <cell r="B216" t="str">
            <v>GABON</v>
          </cell>
          <cell r="C216" t="str">
            <v>1</v>
          </cell>
        </row>
        <row r="217">
          <cell r="A217" t="str">
            <v>648</v>
          </cell>
          <cell r="B217" t="str">
            <v>GAMBIA, THE</v>
          </cell>
          <cell r="C217" t="str">
            <v>1</v>
          </cell>
        </row>
        <row r="218">
          <cell r="A218" t="str">
            <v>652</v>
          </cell>
          <cell r="B218" t="str">
            <v>GHANA</v>
          </cell>
          <cell r="C218" t="str">
            <v>1</v>
          </cell>
        </row>
        <row r="219">
          <cell r="A219" t="str">
            <v>654</v>
          </cell>
          <cell r="B219" t="str">
            <v>GUINEA-BISSAU</v>
          </cell>
          <cell r="C219" t="str">
            <v>1</v>
          </cell>
        </row>
        <row r="220">
          <cell r="A220" t="str">
            <v>656</v>
          </cell>
          <cell r="B220" t="str">
            <v>GUINEA</v>
          </cell>
          <cell r="C220" t="str">
            <v>1</v>
          </cell>
        </row>
        <row r="221">
          <cell r="A221" t="str">
            <v>662</v>
          </cell>
          <cell r="B221" t="str">
            <v>COTE D IVOIRE</v>
          </cell>
          <cell r="C221" t="str">
            <v>1</v>
          </cell>
        </row>
        <row r="222">
          <cell r="A222" t="str">
            <v>664</v>
          </cell>
          <cell r="B222" t="str">
            <v>KENYA</v>
          </cell>
          <cell r="C222" t="str">
            <v>1</v>
          </cell>
        </row>
        <row r="223">
          <cell r="A223" t="str">
            <v>665</v>
          </cell>
          <cell r="B223" t="str">
            <v>KENYA-UGANDA</v>
          </cell>
          <cell r="C223" t="str">
            <v>1</v>
          </cell>
        </row>
        <row r="224">
          <cell r="A224" t="str">
            <v>666</v>
          </cell>
          <cell r="B224" t="str">
            <v>LESOTHO</v>
          </cell>
          <cell r="C224" t="str">
            <v>1</v>
          </cell>
        </row>
        <row r="225">
          <cell r="A225" t="str">
            <v>668</v>
          </cell>
          <cell r="B225" t="str">
            <v>LIBERIA</v>
          </cell>
          <cell r="C225" t="str">
            <v>1</v>
          </cell>
        </row>
        <row r="226">
          <cell r="A226" t="str">
            <v>672</v>
          </cell>
          <cell r="B226" t="str">
            <v>LIBYA</v>
          </cell>
          <cell r="C226" t="str">
            <v>1</v>
          </cell>
        </row>
        <row r="227">
          <cell r="A227" t="str">
            <v>674</v>
          </cell>
          <cell r="B227" t="str">
            <v>MADAGASCAR</v>
          </cell>
          <cell r="C227" t="str">
            <v>1</v>
          </cell>
        </row>
        <row r="228">
          <cell r="A228" t="str">
            <v>676</v>
          </cell>
          <cell r="B228" t="str">
            <v>MALAWI</v>
          </cell>
          <cell r="C228" t="str">
            <v>1</v>
          </cell>
        </row>
        <row r="229">
          <cell r="A229" t="str">
            <v>678</v>
          </cell>
          <cell r="B229" t="str">
            <v>MALI</v>
          </cell>
          <cell r="C229" t="str">
            <v>1</v>
          </cell>
        </row>
        <row r="230">
          <cell r="A230" t="str">
            <v>682</v>
          </cell>
          <cell r="B230" t="str">
            <v>MAURITANIA</v>
          </cell>
          <cell r="C230" t="str">
            <v>1</v>
          </cell>
        </row>
        <row r="231">
          <cell r="A231" t="str">
            <v>684</v>
          </cell>
          <cell r="B231" t="str">
            <v>MAURITIUS</v>
          </cell>
          <cell r="C231" t="str">
            <v>1</v>
          </cell>
        </row>
        <row r="232">
          <cell r="A232" t="str">
            <v>686</v>
          </cell>
          <cell r="B232" t="str">
            <v>MOROCCO</v>
          </cell>
          <cell r="C232" t="str">
            <v>1</v>
          </cell>
        </row>
        <row r="233">
          <cell r="A233" t="str">
            <v>688</v>
          </cell>
          <cell r="B233" t="str">
            <v>MOZAMBIQUE</v>
          </cell>
          <cell r="C233" t="str">
            <v>1</v>
          </cell>
        </row>
        <row r="234">
          <cell r="A234" t="str">
            <v>692</v>
          </cell>
          <cell r="B234" t="str">
            <v>NIGER</v>
          </cell>
          <cell r="C234" t="str">
            <v>1</v>
          </cell>
        </row>
        <row r="235">
          <cell r="A235" t="str">
            <v>694</v>
          </cell>
          <cell r="B235" t="str">
            <v>NIGERIA</v>
          </cell>
          <cell r="C235" t="str">
            <v>1</v>
          </cell>
        </row>
        <row r="236">
          <cell r="A236" t="str">
            <v>696</v>
          </cell>
          <cell r="B236" t="str">
            <v>REUNION</v>
          </cell>
          <cell r="C236" t="str">
            <v>1</v>
          </cell>
        </row>
        <row r="237">
          <cell r="A237" t="str">
            <v>698</v>
          </cell>
          <cell r="B237" t="str">
            <v>ZIMBABWE</v>
          </cell>
          <cell r="C237" t="str">
            <v>1</v>
          </cell>
        </row>
        <row r="238">
          <cell r="A238" t="str">
            <v>711</v>
          </cell>
          <cell r="B238" t="str">
            <v>HEAVILY INDEBTED POOR COUNTRIES</v>
          </cell>
          <cell r="C238" t="str">
            <v>0</v>
          </cell>
          <cell r="D238" t="str">
            <v>1</v>
          </cell>
        </row>
        <row r="239">
          <cell r="A239" t="str">
            <v>714</v>
          </cell>
          <cell r="B239" t="str">
            <v>RWANDA</v>
          </cell>
          <cell r="C239" t="str">
            <v>1</v>
          </cell>
        </row>
        <row r="240">
          <cell r="A240" t="str">
            <v>716</v>
          </cell>
          <cell r="B240" t="str">
            <v>SAO TOME &amp; PRINCIPE</v>
          </cell>
          <cell r="C240" t="str">
            <v>1</v>
          </cell>
        </row>
        <row r="241">
          <cell r="A241" t="str">
            <v>718</v>
          </cell>
          <cell r="B241" t="str">
            <v>SEYCHELLES</v>
          </cell>
          <cell r="C241" t="str">
            <v>1</v>
          </cell>
        </row>
        <row r="242">
          <cell r="A242" t="str">
            <v>722</v>
          </cell>
          <cell r="B242" t="str">
            <v>SENEGAL</v>
          </cell>
          <cell r="C242" t="str">
            <v>1</v>
          </cell>
        </row>
        <row r="243">
          <cell r="A243" t="str">
            <v>724</v>
          </cell>
          <cell r="B243" t="str">
            <v>SIERRA LEONE</v>
          </cell>
          <cell r="C243" t="str">
            <v>1</v>
          </cell>
        </row>
        <row r="244">
          <cell r="A244" t="str">
            <v>726</v>
          </cell>
          <cell r="B244" t="str">
            <v>SOMALIA</v>
          </cell>
          <cell r="C244" t="str">
            <v>1</v>
          </cell>
        </row>
        <row r="245">
          <cell r="A245" t="str">
            <v>727</v>
          </cell>
          <cell r="B245" t="str">
            <v>SOMALILAND, BRITISH</v>
          </cell>
          <cell r="C245" t="str">
            <v>1</v>
          </cell>
        </row>
        <row r="246">
          <cell r="A246" t="str">
            <v>728</v>
          </cell>
          <cell r="B246" t="str">
            <v>NAMIBIA</v>
          </cell>
          <cell r="C246" t="str">
            <v>1</v>
          </cell>
        </row>
        <row r="247">
          <cell r="A247" t="str">
            <v>732</v>
          </cell>
          <cell r="B247" t="str">
            <v>SUDAN</v>
          </cell>
          <cell r="C247" t="str">
            <v>1</v>
          </cell>
        </row>
        <row r="248">
          <cell r="A248" t="str">
            <v>734</v>
          </cell>
          <cell r="B248" t="str">
            <v>SWAZILAND</v>
          </cell>
          <cell r="C248" t="str">
            <v>1</v>
          </cell>
        </row>
        <row r="249">
          <cell r="A249" t="str">
            <v>738</v>
          </cell>
          <cell r="B249" t="str">
            <v>TANZANIA</v>
          </cell>
          <cell r="C249" t="str">
            <v>1</v>
          </cell>
        </row>
        <row r="250">
          <cell r="A250" t="str">
            <v>741</v>
          </cell>
          <cell r="B250" t="str">
            <v>BK.CEN.AFR.STS(BEAC)</v>
          </cell>
          <cell r="C250" t="str">
            <v>1</v>
          </cell>
        </row>
        <row r="251">
          <cell r="A251" t="str">
            <v>742</v>
          </cell>
          <cell r="B251" t="str">
            <v>TOGO</v>
          </cell>
          <cell r="C251" t="str">
            <v>1</v>
          </cell>
        </row>
        <row r="252">
          <cell r="A252" t="str">
            <v>744</v>
          </cell>
          <cell r="B252" t="str">
            <v>TUNISIA</v>
          </cell>
          <cell r="C252" t="str">
            <v>1</v>
          </cell>
        </row>
        <row r="253">
          <cell r="A253" t="str">
            <v>746</v>
          </cell>
          <cell r="B253" t="str">
            <v>UGANDA</v>
          </cell>
          <cell r="C253" t="str">
            <v>1</v>
          </cell>
        </row>
        <row r="254">
          <cell r="A254" t="str">
            <v>748</v>
          </cell>
          <cell r="B254" t="str">
            <v>BURKINA FASO</v>
          </cell>
          <cell r="C254" t="str">
            <v>1</v>
          </cell>
        </row>
        <row r="255">
          <cell r="A255" t="str">
            <v>752</v>
          </cell>
          <cell r="B255" t="str">
            <v>CEN.BANK WEST AFRICA</v>
          </cell>
          <cell r="C255" t="str">
            <v>1</v>
          </cell>
        </row>
        <row r="256">
          <cell r="A256" t="str">
            <v>754</v>
          </cell>
          <cell r="B256" t="str">
            <v>ZAMBIA</v>
          </cell>
          <cell r="C256" t="str">
            <v>1</v>
          </cell>
        </row>
        <row r="257">
          <cell r="A257" t="str">
            <v>756</v>
          </cell>
          <cell r="B257" t="str">
            <v>ZANZIBAR</v>
          </cell>
          <cell r="C257" t="str">
            <v>1</v>
          </cell>
        </row>
        <row r="258">
          <cell r="A258" t="str">
            <v>795</v>
          </cell>
          <cell r="B258" t="str">
            <v>FRENCH AFRICA N.S.</v>
          </cell>
          <cell r="C258" t="str">
            <v>1</v>
          </cell>
        </row>
        <row r="259">
          <cell r="A259" t="str">
            <v>797</v>
          </cell>
          <cell r="B259" t="str">
            <v>SPANISH AFRICA</v>
          </cell>
          <cell r="C259" t="str">
            <v>1</v>
          </cell>
          <cell r="D259" t="str">
            <v>1</v>
          </cell>
        </row>
        <row r="260">
          <cell r="A260" t="str">
            <v>798</v>
          </cell>
          <cell r="B260" t="str">
            <v>SPANISH SAHARA</v>
          </cell>
          <cell r="C260" t="str">
            <v>1</v>
          </cell>
        </row>
        <row r="261">
          <cell r="A261" t="str">
            <v>799</v>
          </cell>
          <cell r="B261" t="str">
            <v>AFRICA NOT SPECIFIED</v>
          </cell>
          <cell r="C261" t="str">
            <v>1</v>
          </cell>
          <cell r="D261" t="str">
            <v>1</v>
          </cell>
        </row>
        <row r="262">
          <cell r="A262" t="str">
            <v>813</v>
          </cell>
          <cell r="B262" t="str">
            <v>SOLOMON ISLANDS</v>
          </cell>
          <cell r="C262" t="str">
            <v>1</v>
          </cell>
        </row>
        <row r="263">
          <cell r="A263" t="str">
            <v>815</v>
          </cell>
          <cell r="B263" t="str">
            <v>COOK ISLAND</v>
          </cell>
          <cell r="C263" t="str">
            <v>1</v>
          </cell>
        </row>
        <row r="264">
          <cell r="A264" t="str">
            <v>816</v>
          </cell>
          <cell r="B264" t="str">
            <v>FAEROE ISLANDS</v>
          </cell>
          <cell r="C264" t="str">
            <v>1</v>
          </cell>
        </row>
        <row r="265">
          <cell r="A265" t="str">
            <v>819</v>
          </cell>
          <cell r="B265" t="str">
            <v>FIJI</v>
          </cell>
          <cell r="C265" t="str">
            <v>1</v>
          </cell>
        </row>
        <row r="266">
          <cell r="A266" t="str">
            <v>823</v>
          </cell>
          <cell r="B266" t="str">
            <v>GIBRALTAR</v>
          </cell>
          <cell r="C266" t="str">
            <v>1</v>
          </cell>
        </row>
        <row r="267">
          <cell r="A267" t="str">
            <v>826</v>
          </cell>
          <cell r="B267" t="str">
            <v>KIRIBATI</v>
          </cell>
          <cell r="C267" t="str">
            <v>1</v>
          </cell>
        </row>
        <row r="268">
          <cell r="A268" t="str">
            <v>829</v>
          </cell>
          <cell r="B268" t="str">
            <v>GUAM</v>
          </cell>
          <cell r="C268" t="str">
            <v>1</v>
          </cell>
        </row>
        <row r="269">
          <cell r="A269" t="str">
            <v>836</v>
          </cell>
          <cell r="B269" t="str">
            <v>NAURU</v>
          </cell>
          <cell r="C269" t="str">
            <v>1</v>
          </cell>
        </row>
        <row r="270">
          <cell r="A270" t="str">
            <v>839</v>
          </cell>
          <cell r="B270" t="str">
            <v>NEW CALEDONIA</v>
          </cell>
          <cell r="C270" t="str">
            <v>1</v>
          </cell>
        </row>
        <row r="271">
          <cell r="A271" t="str">
            <v>844</v>
          </cell>
          <cell r="B271" t="str">
            <v>UNDEFINED</v>
          </cell>
          <cell r="C271" t="str">
            <v>1</v>
          </cell>
        </row>
        <row r="272">
          <cell r="A272" t="str">
            <v>846</v>
          </cell>
          <cell r="B272" t="str">
            <v>VANUATU</v>
          </cell>
          <cell r="C272" t="str">
            <v>1</v>
          </cell>
        </row>
        <row r="273">
          <cell r="A273" t="str">
            <v>853</v>
          </cell>
          <cell r="B273" t="str">
            <v>PAPUA NEW GUINEA</v>
          </cell>
          <cell r="C273" t="str">
            <v>1</v>
          </cell>
        </row>
        <row r="274">
          <cell r="A274" t="str">
            <v>856</v>
          </cell>
          <cell r="B274" t="str">
            <v>ST. HELENA</v>
          </cell>
          <cell r="C274" t="str">
            <v>1</v>
          </cell>
        </row>
        <row r="275">
          <cell r="A275" t="str">
            <v>857</v>
          </cell>
          <cell r="B275" t="str">
            <v>WALLIS-FUTUNA</v>
          </cell>
          <cell r="C275" t="str">
            <v>1</v>
          </cell>
        </row>
        <row r="276">
          <cell r="A276" t="str">
            <v>859</v>
          </cell>
          <cell r="B276" t="str">
            <v>AMERICAN SAMOA</v>
          </cell>
          <cell r="C276" t="str">
            <v>1</v>
          </cell>
        </row>
        <row r="277">
          <cell r="A277" t="str">
            <v>861</v>
          </cell>
          <cell r="B277" t="str">
            <v>WAKE ISLANDS</v>
          </cell>
          <cell r="C277" t="str">
            <v>1</v>
          </cell>
        </row>
        <row r="278">
          <cell r="A278" t="str">
            <v>862</v>
          </cell>
          <cell r="B278" t="str">
            <v>SAMOA</v>
          </cell>
          <cell r="C278" t="str">
            <v>1</v>
          </cell>
        </row>
        <row r="279">
          <cell r="A279" t="str">
            <v>866</v>
          </cell>
          <cell r="B279" t="str">
            <v>TONGA</v>
          </cell>
          <cell r="C279" t="str">
            <v>1</v>
          </cell>
        </row>
        <row r="280">
          <cell r="A280" t="str">
            <v>867</v>
          </cell>
          <cell r="B280" t="str">
            <v>MARSHALL ISLANDS</v>
          </cell>
          <cell r="C280" t="str">
            <v>1</v>
          </cell>
        </row>
        <row r="281">
          <cell r="A281" t="str">
            <v>868</v>
          </cell>
          <cell r="B281" t="str">
            <v>MICRONESIA, FED.STS.</v>
          </cell>
          <cell r="C281" t="str">
            <v>1</v>
          </cell>
        </row>
        <row r="282">
          <cell r="A282" t="str">
            <v>869</v>
          </cell>
          <cell r="B282" t="str">
            <v>TUVALU</v>
          </cell>
          <cell r="C282" t="str">
            <v>1</v>
          </cell>
        </row>
        <row r="283">
          <cell r="A283" t="str">
            <v>877</v>
          </cell>
          <cell r="B283" t="str">
            <v>US POSS. IN OCEANIA</v>
          </cell>
          <cell r="C283" t="str">
            <v>1</v>
          </cell>
        </row>
        <row r="284">
          <cell r="A284" t="str">
            <v>878</v>
          </cell>
          <cell r="B284" t="str">
            <v>BR CTYS EUROPE</v>
          </cell>
          <cell r="C284" t="str">
            <v>1</v>
          </cell>
          <cell r="D284" t="str">
            <v>1</v>
          </cell>
        </row>
        <row r="285">
          <cell r="A285" t="str">
            <v>882</v>
          </cell>
          <cell r="B285" t="str">
            <v>FR CTYS IN EUROPE</v>
          </cell>
          <cell r="C285" t="str">
            <v>1</v>
          </cell>
          <cell r="D285" t="str">
            <v>1</v>
          </cell>
        </row>
        <row r="286">
          <cell r="A286" t="str">
            <v>883</v>
          </cell>
          <cell r="B286" t="str">
            <v>OTHER WESTERN EUROPE</v>
          </cell>
          <cell r="C286" t="str">
            <v>1</v>
          </cell>
          <cell r="D286" t="str">
            <v>1</v>
          </cell>
        </row>
        <row r="287">
          <cell r="A287" t="str">
            <v>884</v>
          </cell>
          <cell r="B287" t="str">
            <v>EUROPE NOT SPECIFIED</v>
          </cell>
          <cell r="C287" t="str">
            <v>1</v>
          </cell>
          <cell r="D287" t="str">
            <v>1</v>
          </cell>
        </row>
        <row r="288">
          <cell r="A288" t="str">
            <v>886</v>
          </cell>
          <cell r="B288" t="str">
            <v>ANTARC</v>
          </cell>
          <cell r="C288" t="str">
            <v>1</v>
          </cell>
        </row>
        <row r="289">
          <cell r="A289" t="str">
            <v>887</v>
          </cell>
          <cell r="B289" t="str">
            <v>FRENCH POLYNESIA</v>
          </cell>
          <cell r="C289" t="str">
            <v>1</v>
          </cell>
        </row>
        <row r="290">
          <cell r="A290" t="str">
            <v>888</v>
          </cell>
          <cell r="B290" t="str">
            <v>PACIFIC IS.TR. TERR.</v>
          </cell>
          <cell r="C290" t="str">
            <v>1</v>
          </cell>
        </row>
        <row r="291">
          <cell r="A291" t="str">
            <v>889</v>
          </cell>
          <cell r="B291" t="str">
            <v>INDUS STERL OCEANIA</v>
          </cell>
          <cell r="C291" t="str">
            <v>1</v>
          </cell>
        </row>
        <row r="292">
          <cell r="A292" t="str">
            <v>891</v>
          </cell>
          <cell r="B292" t="str">
            <v>NEW ZEALAND DEPEND</v>
          </cell>
          <cell r="C292" t="str">
            <v>1</v>
          </cell>
        </row>
        <row r="293">
          <cell r="A293" t="str">
            <v>892</v>
          </cell>
          <cell r="B293" t="str">
            <v>OCEANIA NOT SPEC</v>
          </cell>
          <cell r="C293" t="str">
            <v>0</v>
          </cell>
        </row>
        <row r="294">
          <cell r="A294" t="str">
            <v>894</v>
          </cell>
          <cell r="B294" t="str">
            <v>MULTIPLE CURRENCY</v>
          </cell>
          <cell r="C294" t="str">
            <v>1</v>
          </cell>
          <cell r="D294" t="str">
            <v>1</v>
          </cell>
        </row>
        <row r="295">
          <cell r="A295" t="str">
            <v>895</v>
          </cell>
          <cell r="B295" t="str">
            <v>MULTIPLE LENDERS</v>
          </cell>
          <cell r="C295" t="str">
            <v>1</v>
          </cell>
        </row>
        <row r="296">
          <cell r="A296" t="str">
            <v>898</v>
          </cell>
          <cell r="B296" t="str">
            <v>COUNTRIES&amp;AREAS,N.S.</v>
          </cell>
          <cell r="C296" t="str">
            <v>1</v>
          </cell>
          <cell r="D296" t="str">
            <v>1</v>
          </cell>
        </row>
        <row r="297">
          <cell r="A297" t="str">
            <v>899</v>
          </cell>
          <cell r="B297" t="str">
            <v>SPECIAL CATEGORIES</v>
          </cell>
          <cell r="C297" t="str">
            <v>1</v>
          </cell>
          <cell r="D297" t="str">
            <v>1</v>
          </cell>
        </row>
        <row r="298">
          <cell r="A298" t="str">
            <v>901</v>
          </cell>
          <cell r="B298" t="str">
            <v>CENTRAL EUROPE</v>
          </cell>
          <cell r="C298" t="str">
            <v>0</v>
          </cell>
          <cell r="D298" t="str">
            <v>1</v>
          </cell>
        </row>
        <row r="299">
          <cell r="A299" t="str">
            <v>902</v>
          </cell>
          <cell r="B299" t="str">
            <v>CENTRAL AND EASTERN EUROPE</v>
          </cell>
          <cell r="C299" t="str">
            <v>0</v>
          </cell>
          <cell r="D299" t="str">
            <v>1</v>
          </cell>
        </row>
        <row r="300">
          <cell r="A300" t="str">
            <v>904</v>
          </cell>
          <cell r="B300" t="str">
            <v>CENTRAL AND EASTERN EUROPE EXCLUDING BELARUS AND UKRAINE</v>
          </cell>
          <cell r="C300" t="str">
            <v>0</v>
          </cell>
          <cell r="D300" t="str">
            <v>1</v>
          </cell>
        </row>
        <row r="301">
          <cell r="A301" t="str">
            <v>905</v>
          </cell>
          <cell r="B301" t="str">
            <v>COUNTRIES IN TRANSITION</v>
          </cell>
          <cell r="C301" t="str">
            <v>0</v>
          </cell>
          <cell r="D301" t="str">
            <v>1</v>
          </cell>
        </row>
        <row r="302">
          <cell r="A302" t="str">
            <v>906</v>
          </cell>
          <cell r="B302" t="str">
            <v>TRANSCAUCASUS AND CENTRAL ASIA</v>
          </cell>
          <cell r="C302" t="str">
            <v>0</v>
          </cell>
          <cell r="D302" t="str">
            <v>1</v>
          </cell>
        </row>
        <row r="303">
          <cell r="A303" t="str">
            <v>908</v>
          </cell>
          <cell r="B303" t="str">
            <v>RUSSIA, TRANSCAUCASUS, &amp; CENTRAL ASIA</v>
          </cell>
          <cell r="C303" t="str">
            <v>0</v>
          </cell>
          <cell r="D303" t="str">
            <v>1</v>
          </cell>
        </row>
        <row r="304">
          <cell r="A304" t="str">
            <v>909</v>
          </cell>
          <cell r="B304" t="str">
            <v>NON-CFA COUNTRIES</v>
          </cell>
          <cell r="C304" t="str">
            <v>0</v>
          </cell>
          <cell r="D304" t="str">
            <v>1</v>
          </cell>
        </row>
        <row r="305">
          <cell r="A305" t="str">
            <v>910</v>
          </cell>
          <cell r="B305" t="str">
            <v>OTHER COUNTRIES NIE</v>
          </cell>
          <cell r="C305" t="str">
            <v>1</v>
          </cell>
          <cell r="D305" t="str">
            <v>1</v>
          </cell>
        </row>
        <row r="306">
          <cell r="A306" t="str">
            <v>911</v>
          </cell>
          <cell r="B306" t="str">
            <v>ARMENIA</v>
          </cell>
          <cell r="C306" t="str">
            <v>1</v>
          </cell>
        </row>
        <row r="307">
          <cell r="A307" t="str">
            <v>912</v>
          </cell>
          <cell r="B307" t="str">
            <v>AZERBAIJAN</v>
          </cell>
          <cell r="C307" t="str">
            <v>1</v>
          </cell>
        </row>
        <row r="308">
          <cell r="A308" t="str">
            <v>913</v>
          </cell>
          <cell r="B308" t="str">
            <v>BELARUS</v>
          </cell>
          <cell r="C308" t="str">
            <v>1</v>
          </cell>
        </row>
        <row r="309">
          <cell r="A309" t="str">
            <v>914</v>
          </cell>
          <cell r="B309" t="str">
            <v>ALBANIA</v>
          </cell>
          <cell r="C309" t="str">
            <v>1</v>
          </cell>
        </row>
        <row r="310">
          <cell r="A310" t="str">
            <v>915</v>
          </cell>
          <cell r="B310" t="str">
            <v>GEORGIA</v>
          </cell>
          <cell r="C310" t="str">
            <v>1</v>
          </cell>
        </row>
        <row r="311">
          <cell r="A311" t="str">
            <v>916</v>
          </cell>
          <cell r="B311" t="str">
            <v>KAZAKHSTAN</v>
          </cell>
          <cell r="C311" t="str">
            <v>1</v>
          </cell>
        </row>
        <row r="312">
          <cell r="A312" t="str">
            <v>917</v>
          </cell>
          <cell r="B312" t="str">
            <v>KYRGYZ REPUBLIC</v>
          </cell>
          <cell r="C312" t="str">
            <v>1</v>
          </cell>
        </row>
        <row r="313">
          <cell r="A313" t="str">
            <v>918</v>
          </cell>
          <cell r="B313" t="str">
            <v>BULGARIA</v>
          </cell>
          <cell r="C313" t="str">
            <v>1</v>
          </cell>
        </row>
        <row r="314">
          <cell r="A314" t="str">
            <v>920</v>
          </cell>
          <cell r="B314" t="str">
            <v>MAYOTTE</v>
          </cell>
          <cell r="C314" t="str">
            <v>1</v>
          </cell>
        </row>
        <row r="315">
          <cell r="A315" t="str">
            <v>921</v>
          </cell>
          <cell r="B315" t="str">
            <v>MOLDOVA</v>
          </cell>
          <cell r="C315" t="str">
            <v>1</v>
          </cell>
        </row>
        <row r="316">
          <cell r="A316" t="str">
            <v>922</v>
          </cell>
          <cell r="B316" t="str">
            <v>RUSSIA</v>
          </cell>
          <cell r="C316" t="str">
            <v>1</v>
          </cell>
        </row>
        <row r="317">
          <cell r="A317" t="str">
            <v>923</v>
          </cell>
          <cell r="B317" t="str">
            <v>TAJIKISTAN</v>
          </cell>
          <cell r="C317" t="str">
            <v>1</v>
          </cell>
        </row>
        <row r="318">
          <cell r="A318" t="str">
            <v>924</v>
          </cell>
          <cell r="B318" t="str">
            <v>CHINA,P.R.: MAINLAND</v>
          </cell>
          <cell r="C318" t="str">
            <v>1</v>
          </cell>
        </row>
        <row r="319">
          <cell r="A319" t="str">
            <v>925</v>
          </cell>
          <cell r="B319" t="str">
            <v>TURKMENISTAN</v>
          </cell>
          <cell r="C319" t="str">
            <v>1</v>
          </cell>
        </row>
        <row r="320">
          <cell r="A320" t="str">
            <v>926</v>
          </cell>
          <cell r="B320" t="str">
            <v>UKRAINE</v>
          </cell>
          <cell r="C320" t="str">
            <v>1</v>
          </cell>
        </row>
        <row r="321">
          <cell r="A321" t="str">
            <v>927</v>
          </cell>
          <cell r="B321" t="str">
            <v>UZBEKISTAN</v>
          </cell>
          <cell r="C321" t="str">
            <v>1</v>
          </cell>
        </row>
        <row r="322">
          <cell r="A322" t="str">
            <v>928</v>
          </cell>
          <cell r="B322" t="str">
            <v>CUBA</v>
          </cell>
          <cell r="C322" t="str">
            <v>1</v>
          </cell>
        </row>
        <row r="323">
          <cell r="A323" t="str">
            <v>930</v>
          </cell>
          <cell r="B323" t="str">
            <v>U.S.S.R. N.S.</v>
          </cell>
          <cell r="C323" t="str">
            <v>1</v>
          </cell>
        </row>
        <row r="324">
          <cell r="A324" t="str">
            <v>934</v>
          </cell>
          <cell r="B324" t="str">
            <v>CZECHOSLOVAKIA</v>
          </cell>
          <cell r="C324" t="str">
            <v>1</v>
          </cell>
        </row>
        <row r="325">
          <cell r="A325" t="str">
            <v>935</v>
          </cell>
          <cell r="B325" t="str">
            <v>CZECH REPUBLIC</v>
          </cell>
          <cell r="C325" t="str">
            <v>1</v>
          </cell>
        </row>
        <row r="326">
          <cell r="A326" t="str">
            <v>936</v>
          </cell>
          <cell r="B326" t="str">
            <v>SLOVAK REPUBLIC</v>
          </cell>
          <cell r="C326" t="str">
            <v>1</v>
          </cell>
        </row>
        <row r="327">
          <cell r="A327" t="str">
            <v>937</v>
          </cell>
          <cell r="B327" t="str">
            <v>CZECHOSLOVAKIA N.S.</v>
          </cell>
          <cell r="C327" t="str">
            <v>1</v>
          </cell>
        </row>
        <row r="328">
          <cell r="A328" t="str">
            <v>938</v>
          </cell>
          <cell r="B328" t="str">
            <v>EASTERN GERMANY</v>
          </cell>
          <cell r="C328" t="str">
            <v>1</v>
          </cell>
        </row>
        <row r="329">
          <cell r="A329" t="str">
            <v>939</v>
          </cell>
          <cell r="B329" t="str">
            <v>ESTONIA</v>
          </cell>
          <cell r="C329" t="str">
            <v>1</v>
          </cell>
        </row>
        <row r="330">
          <cell r="A330" t="str">
            <v>941</v>
          </cell>
          <cell r="B330" t="str">
            <v>LATVIA</v>
          </cell>
          <cell r="C330" t="str">
            <v>1</v>
          </cell>
        </row>
        <row r="331">
          <cell r="A331" t="str">
            <v>944</v>
          </cell>
          <cell r="B331" t="str">
            <v>HUNGARY</v>
          </cell>
          <cell r="C331" t="str">
            <v>1</v>
          </cell>
        </row>
        <row r="332">
          <cell r="A332" t="str">
            <v>946</v>
          </cell>
          <cell r="B332" t="str">
            <v>LITHUANIA</v>
          </cell>
          <cell r="C332" t="str">
            <v>1</v>
          </cell>
        </row>
        <row r="333">
          <cell r="A333" t="str">
            <v>948</v>
          </cell>
          <cell r="B333" t="str">
            <v>MONGOLIA</v>
          </cell>
          <cell r="C333" t="str">
            <v>1</v>
          </cell>
        </row>
        <row r="334">
          <cell r="A334" t="str">
            <v>954</v>
          </cell>
          <cell r="B334" t="str">
            <v>NORTH KOREA</v>
          </cell>
          <cell r="C334" t="str">
            <v>1</v>
          </cell>
        </row>
        <row r="335">
          <cell r="A335" t="str">
            <v>958</v>
          </cell>
          <cell r="B335" t="str">
            <v>NORTH VIETNAM</v>
          </cell>
          <cell r="C335" t="str">
            <v>1</v>
          </cell>
          <cell r="D335" t="str">
            <v>1</v>
          </cell>
        </row>
        <row r="336">
          <cell r="A336" t="str">
            <v>960</v>
          </cell>
          <cell r="B336" t="str">
            <v>CROATIA</v>
          </cell>
          <cell r="C336" t="str">
            <v>1</v>
          </cell>
        </row>
        <row r="337">
          <cell r="A337" t="str">
            <v>961</v>
          </cell>
          <cell r="B337" t="str">
            <v>SLOVENIA</v>
          </cell>
          <cell r="C337" t="str">
            <v>1</v>
          </cell>
        </row>
        <row r="338">
          <cell r="A338" t="str">
            <v>962</v>
          </cell>
          <cell r="B338" t="str">
            <v>MACEDONIA, FYR</v>
          </cell>
          <cell r="C338" t="str">
            <v>1</v>
          </cell>
        </row>
        <row r="339">
          <cell r="A339" t="str">
            <v>963</v>
          </cell>
          <cell r="B339" t="str">
            <v>BOSNIA &amp; HERZEGOVINA</v>
          </cell>
          <cell r="C339" t="str">
            <v>1</v>
          </cell>
        </row>
        <row r="340">
          <cell r="A340" t="str">
            <v>964</v>
          </cell>
          <cell r="B340" t="str">
            <v>POLAND</v>
          </cell>
          <cell r="C340" t="str">
            <v>1</v>
          </cell>
        </row>
        <row r="341">
          <cell r="A341" t="str">
            <v>965</v>
          </cell>
          <cell r="B341" t="str">
            <v>YUGOSLAVIA, FR (S/M)</v>
          </cell>
          <cell r="C341" t="str">
            <v>1</v>
          </cell>
        </row>
        <row r="342">
          <cell r="A342" t="str">
            <v>966</v>
          </cell>
          <cell r="B342" t="str">
            <v>YUGOSLAVIA N.S.</v>
          </cell>
          <cell r="C342" t="str">
            <v>1</v>
          </cell>
        </row>
        <row r="343">
          <cell r="A343" t="str">
            <v>968</v>
          </cell>
          <cell r="B343" t="str">
            <v>ROMANIA</v>
          </cell>
          <cell r="C343" t="str">
            <v>1</v>
          </cell>
        </row>
        <row r="344">
          <cell r="A344" t="str">
            <v>969</v>
          </cell>
          <cell r="B344" t="str">
            <v>ALL PARTICIPANTS</v>
          </cell>
          <cell r="C344" t="str">
            <v>1</v>
          </cell>
          <cell r="D344" t="str">
            <v>1</v>
          </cell>
        </row>
        <row r="345">
          <cell r="A345" t="str">
            <v>970</v>
          </cell>
          <cell r="B345" t="str">
            <v>OTHER HOLDERS</v>
          </cell>
          <cell r="C345" t="str">
            <v>1</v>
          </cell>
          <cell r="D345" t="str">
            <v>1</v>
          </cell>
        </row>
        <row r="346">
          <cell r="A346" t="str">
            <v>974</v>
          </cell>
          <cell r="B346" t="str">
            <v>U.S.S.R.</v>
          </cell>
          <cell r="C346" t="str">
            <v>1</v>
          </cell>
        </row>
        <row r="347">
          <cell r="A347" t="str">
            <v>975</v>
          </cell>
          <cell r="B347" t="str">
            <v>FORMER U.S.S.R.</v>
          </cell>
          <cell r="C347" t="str">
            <v>0</v>
          </cell>
        </row>
        <row r="348">
          <cell r="A348" t="str">
            <v>977</v>
          </cell>
          <cell r="B348" t="str">
            <v>EUROP.MONETARY INST.</v>
          </cell>
          <cell r="C348" t="str">
            <v>1</v>
          </cell>
        </row>
        <row r="349">
          <cell r="A349" t="str">
            <v>978</v>
          </cell>
          <cell r="B349" t="str">
            <v>EASTERN EUROPE N.S.</v>
          </cell>
          <cell r="C349" t="str">
            <v>1</v>
          </cell>
          <cell r="D349" t="str">
            <v>1</v>
          </cell>
        </row>
        <row r="350">
          <cell r="A350" t="str">
            <v>980</v>
          </cell>
          <cell r="B350" t="str">
            <v>MINUS IMP. AREA 910</v>
          </cell>
          <cell r="C350" t="str">
            <v>1</v>
          </cell>
          <cell r="D350" t="str">
            <v>1</v>
          </cell>
        </row>
        <row r="351">
          <cell r="A351" t="str">
            <v>991</v>
          </cell>
          <cell r="B351" t="str">
            <v>GOLD</v>
          </cell>
          <cell r="C351" t="str">
            <v>1</v>
          </cell>
        </row>
        <row r="352">
          <cell r="A352" t="str">
            <v>992</v>
          </cell>
          <cell r="B352" t="str">
            <v>IMF</v>
          </cell>
          <cell r="C352" t="str">
            <v>1</v>
          </cell>
        </row>
        <row r="353">
          <cell r="A353" t="str">
            <v>993</v>
          </cell>
          <cell r="B353" t="str">
            <v>BIS</v>
          </cell>
          <cell r="C353" t="str">
            <v>1</v>
          </cell>
        </row>
        <row r="354">
          <cell r="A354" t="str">
            <v>994</v>
          </cell>
          <cell r="B354" t="str">
            <v>EPU/EF</v>
          </cell>
          <cell r="C354" t="str">
            <v>1</v>
          </cell>
          <cell r="D354" t="str">
            <v>1</v>
          </cell>
        </row>
        <row r="355">
          <cell r="A355" t="str">
            <v>995</v>
          </cell>
          <cell r="B355" t="str">
            <v>SDRS</v>
          </cell>
          <cell r="C355" t="str">
            <v>1</v>
          </cell>
        </row>
        <row r="356">
          <cell r="A356" t="str">
            <v>996</v>
          </cell>
          <cell r="B356" t="str">
            <v>IBRD</v>
          </cell>
          <cell r="C356" t="str">
            <v>1</v>
          </cell>
        </row>
        <row r="357">
          <cell r="A357" t="str">
            <v>997</v>
          </cell>
          <cell r="B357" t="str">
            <v>OECD</v>
          </cell>
          <cell r="C357" t="str">
            <v>0</v>
          </cell>
          <cell r="D357" t="str">
            <v>1</v>
          </cell>
        </row>
        <row r="358">
          <cell r="A358" t="str">
            <v>998</v>
          </cell>
          <cell r="B358" t="str">
            <v>EUROPEAN UNION</v>
          </cell>
          <cell r="C358" t="str">
            <v>1</v>
          </cell>
          <cell r="D358" t="str">
            <v>1</v>
          </cell>
        </row>
        <row r="359">
          <cell r="A359" t="str">
            <v>999</v>
          </cell>
          <cell r="B359" t="str">
            <v>OIL EXPORTING CTYS</v>
          </cell>
          <cell r="C359" t="str">
            <v>1</v>
          </cell>
          <cell r="D359" t="str">
            <v>1</v>
          </cell>
        </row>
        <row r="360">
          <cell r="A360" t="str">
            <v>AFM</v>
          </cell>
          <cell r="B360" t="str">
            <v>AFRICA/MIDDLE EAST</v>
          </cell>
          <cell r="C360" t="str">
            <v>1</v>
          </cell>
          <cell r="D360" t="str">
            <v>1</v>
          </cell>
        </row>
        <row r="361">
          <cell r="A361" t="str">
            <v>ANC</v>
          </cell>
          <cell r="B361" t="str">
            <v>DYNAMIC ASIA(TAIWAN,SING,H.K,MAL,PHIL,THAI,INDONES)</v>
          </cell>
          <cell r="C361" t="str">
            <v>1</v>
          </cell>
          <cell r="D361" t="str">
            <v>1</v>
          </cell>
        </row>
        <row r="362">
          <cell r="A362" t="str">
            <v>ASO</v>
          </cell>
          <cell r="B362" t="str">
            <v>ASIA OTHER THAN ANC OR 924</v>
          </cell>
          <cell r="C362" t="str">
            <v>1</v>
          </cell>
          <cell r="D362" t="str">
            <v>1</v>
          </cell>
        </row>
        <row r="363">
          <cell r="A363" t="str">
            <v>EAP</v>
          </cell>
          <cell r="B363" t="str">
            <v>EAST ASIA &amp; PACIFIC</v>
          </cell>
          <cell r="C363" t="str">
            <v>0</v>
          </cell>
          <cell r="D363" t="str">
            <v>1</v>
          </cell>
        </row>
        <row r="364">
          <cell r="A364" t="str">
            <v>ECA</v>
          </cell>
          <cell r="B364" t="str">
            <v>EUROPE &amp; CENTRAL ASIA</v>
          </cell>
          <cell r="C364" t="str">
            <v>0</v>
          </cell>
          <cell r="D364" t="str">
            <v>1</v>
          </cell>
        </row>
        <row r="365">
          <cell r="A365" t="str">
            <v>EUR</v>
          </cell>
          <cell r="B365" t="str">
            <v>EU-11</v>
          </cell>
          <cell r="C365" t="str">
            <v>0</v>
          </cell>
          <cell r="D365" t="str">
            <v>1</v>
          </cell>
        </row>
        <row r="366">
          <cell r="A366" t="str">
            <v>EUS</v>
          </cell>
          <cell r="B366" t="str">
            <v>SMALLER EUROPEAN COUNTRIES (OECD)</v>
          </cell>
          <cell r="C366" t="str">
            <v>0</v>
          </cell>
          <cell r="D366" t="str">
            <v>1</v>
          </cell>
        </row>
        <row r="367">
          <cell r="A367" t="str">
            <v>HIC</v>
          </cell>
          <cell r="B367" t="str">
            <v>HIGH INCOME</v>
          </cell>
          <cell r="C367" t="str">
            <v>0</v>
          </cell>
          <cell r="D367" t="str">
            <v>1</v>
          </cell>
        </row>
        <row r="368">
          <cell r="A368" t="str">
            <v>IMY</v>
          </cell>
          <cell r="B368" t="str">
            <v>ISLE OF MAN</v>
          </cell>
          <cell r="C368" t="str">
            <v>0</v>
          </cell>
        </row>
        <row r="369">
          <cell r="A369" t="str">
            <v>LAC</v>
          </cell>
          <cell r="B369" t="str">
            <v>LATIN AMERICA &amp; CARIBBEAN</v>
          </cell>
          <cell r="C369" t="str">
            <v>0</v>
          </cell>
          <cell r="D369" t="str">
            <v>1</v>
          </cell>
        </row>
        <row r="370">
          <cell r="A370" t="str">
            <v>LAT</v>
          </cell>
          <cell r="B370" t="str">
            <v>LATIN AMERICA</v>
          </cell>
          <cell r="C370" t="str">
            <v>1</v>
          </cell>
          <cell r="D370" t="str">
            <v>1</v>
          </cell>
        </row>
        <row r="371">
          <cell r="A371" t="str">
            <v>LDC</v>
          </cell>
          <cell r="B371" t="str">
            <v>LEAST DEVELOPED COUNTRIES: UN CLASSIFICATION</v>
          </cell>
          <cell r="C371" t="str">
            <v>0</v>
          </cell>
          <cell r="D371" t="str">
            <v>1</v>
          </cell>
        </row>
        <row r="372">
          <cell r="A372" t="str">
            <v>LIC</v>
          </cell>
          <cell r="B372" t="str">
            <v>LOW INCOME</v>
          </cell>
          <cell r="C372" t="str">
            <v>0</v>
          </cell>
          <cell r="D372" t="str">
            <v>1</v>
          </cell>
        </row>
        <row r="373">
          <cell r="A373" t="str">
            <v>LIN</v>
          </cell>
          <cell r="B373" t="str">
            <v>OTHER DEVELOPING COUNTRIES</v>
          </cell>
          <cell r="C373" t="str">
            <v>0</v>
          </cell>
          <cell r="D373" t="str">
            <v>1</v>
          </cell>
        </row>
        <row r="374">
          <cell r="A374" t="str">
            <v>LIX</v>
          </cell>
          <cell r="B374" t="str">
            <v>LOW INCOME, EXCL. CHINA &amp; INDIA</v>
          </cell>
          <cell r="C374" t="str">
            <v>0</v>
          </cell>
          <cell r="D374" t="str">
            <v>1</v>
          </cell>
        </row>
        <row r="375">
          <cell r="A375" t="str">
            <v>LMC</v>
          </cell>
          <cell r="B375" t="str">
            <v>LOWER MIDDLE INCOME</v>
          </cell>
          <cell r="C375" t="str">
            <v>0</v>
          </cell>
          <cell r="D375" t="str">
            <v>1</v>
          </cell>
        </row>
        <row r="376">
          <cell r="A376" t="str">
            <v>LMY</v>
          </cell>
          <cell r="B376" t="str">
            <v>LOW &amp; MIDDLE INCOME</v>
          </cell>
          <cell r="C376" t="str">
            <v>0</v>
          </cell>
          <cell r="D376" t="str">
            <v>1</v>
          </cell>
        </row>
        <row r="377">
          <cell r="A377" t="str">
            <v>MIC</v>
          </cell>
          <cell r="B377" t="str">
            <v>MIDDLE INCOME</v>
          </cell>
          <cell r="C377" t="str">
            <v>0</v>
          </cell>
          <cell r="D377" t="str">
            <v>1</v>
          </cell>
        </row>
        <row r="378">
          <cell r="A378" t="str">
            <v>MLC</v>
          </cell>
          <cell r="B378" t="str">
            <v>MODERATELY INDEBTED LOW INCOME</v>
          </cell>
          <cell r="C378" t="str">
            <v>0</v>
          </cell>
          <cell r="D378" t="str">
            <v>1</v>
          </cell>
        </row>
        <row r="379">
          <cell r="A379" t="str">
            <v>MMC</v>
          </cell>
          <cell r="B379" t="str">
            <v>MODERATELY INDEBTED MIDDLE INCOME</v>
          </cell>
          <cell r="C379" t="str">
            <v>0</v>
          </cell>
          <cell r="D379" t="str">
            <v>1</v>
          </cell>
        </row>
        <row r="380">
          <cell r="A380" t="str">
            <v>MNA</v>
          </cell>
          <cell r="B380" t="str">
            <v>MIDDLE EAST &amp; NORTH AFRICA</v>
          </cell>
          <cell r="C380" t="str">
            <v>0</v>
          </cell>
          <cell r="D380" t="str">
            <v>1</v>
          </cell>
        </row>
        <row r="381">
          <cell r="A381" t="str">
            <v>MNP</v>
          </cell>
          <cell r="B381" t="str">
            <v>NORTHERN MARIANA ISLANDS</v>
          </cell>
          <cell r="C381" t="str">
            <v>0</v>
          </cell>
        </row>
        <row r="382">
          <cell r="A382" t="str">
            <v>NOC</v>
          </cell>
          <cell r="B382" t="str">
            <v>HIGH INCOME: NONOECD</v>
          </cell>
          <cell r="C382" t="str">
            <v>0</v>
          </cell>
          <cell r="D382" t="str">
            <v>1</v>
          </cell>
        </row>
        <row r="383">
          <cell r="A383" t="str">
            <v>OEC</v>
          </cell>
          <cell r="B383" t="str">
            <v>HIGH INCOME: OECD</v>
          </cell>
          <cell r="C383" t="str">
            <v>0</v>
          </cell>
          <cell r="D383" t="str">
            <v>1</v>
          </cell>
        </row>
        <row r="384">
          <cell r="A384" t="str">
            <v>OPC</v>
          </cell>
          <cell r="B384" t="str">
            <v>OPEC</v>
          </cell>
          <cell r="C384" t="str">
            <v>0</v>
          </cell>
          <cell r="D384" t="str">
            <v>1</v>
          </cell>
        </row>
        <row r="385">
          <cell r="A385" t="str">
            <v>PLW</v>
          </cell>
          <cell r="B385" t="str">
            <v>PALAU</v>
          </cell>
          <cell r="C385" t="str">
            <v>0</v>
          </cell>
        </row>
        <row r="386">
          <cell r="A386" t="str">
            <v>SAS</v>
          </cell>
          <cell r="B386" t="str">
            <v>SOUTH ASIA</v>
          </cell>
          <cell r="C386" t="str">
            <v>0</v>
          </cell>
          <cell r="D386" t="str">
            <v>1</v>
          </cell>
        </row>
        <row r="387">
          <cell r="A387" t="str">
            <v>SEE</v>
          </cell>
          <cell r="B387" t="str">
            <v>CENTRAL&amp; EASTERN EUROPE (EX-USSR)</v>
          </cell>
          <cell r="C387" t="str">
            <v>1</v>
          </cell>
          <cell r="D387" t="str">
            <v>1</v>
          </cell>
        </row>
        <row r="388">
          <cell r="A388" t="str">
            <v>SLC</v>
          </cell>
          <cell r="B388" t="str">
            <v>SEVERELY INDEBTED LOW INCOME</v>
          </cell>
          <cell r="C388" t="str">
            <v>0</v>
          </cell>
          <cell r="D388" t="str">
            <v>1</v>
          </cell>
        </row>
        <row r="389">
          <cell r="A389" t="str">
            <v>SMC</v>
          </cell>
          <cell r="B389" t="str">
            <v>SEVERELY INDEBTED MIDDLE INCOME</v>
          </cell>
          <cell r="C389" t="str">
            <v>0</v>
          </cell>
          <cell r="D389" t="str">
            <v>1</v>
          </cell>
        </row>
        <row r="390">
          <cell r="A390" t="str">
            <v>SPA</v>
          </cell>
          <cell r="B390" t="str">
            <v>SPECIAL PROGRAM OF ASSISTANCE</v>
          </cell>
          <cell r="C390" t="str">
            <v>0</v>
          </cell>
          <cell r="D390" t="str">
            <v>1</v>
          </cell>
        </row>
        <row r="391">
          <cell r="A391" t="str">
            <v>SSA</v>
          </cell>
          <cell r="B391" t="str">
            <v>SUB-SAHARAN AFRICA</v>
          </cell>
          <cell r="C391" t="str">
            <v>0</v>
          </cell>
          <cell r="D391" t="str">
            <v>1</v>
          </cell>
        </row>
        <row r="392">
          <cell r="A392" t="str">
            <v>UMC</v>
          </cell>
          <cell r="B392" t="str">
            <v>UPPER MIDDLE INCOME</v>
          </cell>
          <cell r="C392" t="str">
            <v>0</v>
          </cell>
          <cell r="D392" t="str">
            <v>1</v>
          </cell>
        </row>
        <row r="393">
          <cell r="A393" t="str">
            <v>WLD</v>
          </cell>
          <cell r="B393" t="str">
            <v>WORLD</v>
          </cell>
          <cell r="C393" t="str">
            <v>0</v>
          </cell>
          <cell r="D393" t="str">
            <v>1</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
      <sheetName val="ind m"/>
      <sheetName val="ind tr"/>
      <sheetName val="comM2004"/>
      <sheetName val="comT2004"/>
      <sheetName val="qservM"/>
      <sheetName val="qservT"/>
      <sheetName val="constM"/>
      <sheetName val="constT"/>
      <sheetName val="confiança"/>
      <sheetName val="clima"/>
      <sheetName val="OCDE Avançado"/>
      <sheetName val="CE Sent Econ"/>
      <sheetName val="Folha1"/>
    </sheetNames>
    <sheetDataSet>
      <sheetData sheetId="0"/>
      <sheetData sheetId="1"/>
      <sheetData sheetId="2"/>
      <sheetData sheetId="3"/>
      <sheetData sheetId="4"/>
      <sheetData sheetId="5"/>
      <sheetData sheetId="6"/>
      <sheetData sheetId="7"/>
      <sheetData sheetId="8"/>
      <sheetData sheetId="9"/>
      <sheetData sheetId="10">
        <row r="17">
          <cell r="B17">
            <v>3.8278026914116166</v>
          </cell>
        </row>
      </sheetData>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
      <sheetName val="ind m"/>
      <sheetName val="ind tr"/>
      <sheetName val="comM2004"/>
      <sheetName val="comT2004"/>
      <sheetName val="qservM"/>
      <sheetName val="qservT"/>
      <sheetName val="constM"/>
      <sheetName val="constT"/>
      <sheetName val="confiança"/>
      <sheetName val="clima"/>
      <sheetName val="OCDE Avançado"/>
      <sheetName val="CE Sent Econ"/>
      <sheetName val="Folha1"/>
    </sheetNames>
    <sheetDataSet>
      <sheetData sheetId="0"/>
      <sheetData sheetId="1"/>
      <sheetData sheetId="2"/>
      <sheetData sheetId="3"/>
      <sheetData sheetId="4"/>
      <sheetData sheetId="5"/>
      <sheetData sheetId="6"/>
      <sheetData sheetId="7"/>
      <sheetData sheetId="8"/>
      <sheetData sheetId="9"/>
      <sheetData sheetId="10">
        <row r="17">
          <cell r="B17">
            <v>3.8278026914116166</v>
          </cell>
        </row>
      </sheetData>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T-Grafs-INE-outros indic"/>
      <sheetName val="Tabelas analise"/>
      <sheetName val="Objectivos"/>
      <sheetName val="T-Texto"/>
      <sheetName val="Q28.00_S13  QGGD"/>
      <sheetName val="S1"/>
      <sheetName val="S11"/>
      <sheetName val="S12"/>
      <sheetName val="S13"/>
      <sheetName val="S1M"/>
      <sheetName val="S11+S12+S1M "/>
      <sheetName val="Q25.01-INE-despesas"/>
      <sheetName val="Q25.02-INE-receitas"/>
      <sheetName val="Metadata"/>
      <sheetName val="Sintese"/>
      <sheetName val="Dado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
          <cell r="A3" t="str">
            <v>Trimestre</v>
          </cell>
          <cell r="B3" t="str">
            <v>Receita Total</v>
          </cell>
          <cell r="C3" t="str">
            <v>Impostos</v>
          </cell>
          <cell r="D3" t="str">
            <v xml:space="preserve">  - Impostos indirectos</v>
          </cell>
          <cell r="E3" t="str">
            <v xml:space="preserve">        . Dos quais IVA</v>
          </cell>
          <cell r="F3" t="str">
            <v xml:space="preserve">  - Impostos Directos</v>
          </cell>
          <cell r="G3" t="str">
            <v>Impostos sobre capital</v>
          </cell>
          <cell r="H3" t="str">
            <v>Contribuições Sociais</v>
          </cell>
          <cell r="I3" t="str">
            <v>Contr. Sociais efectivas</v>
          </cell>
          <cell r="J3" t="str">
            <v xml:space="preserve">      - Vendas</v>
          </cell>
          <cell r="K3" t="str">
            <v xml:space="preserve">      - Outra receita corrente</v>
          </cell>
          <cell r="L3" t="str">
            <v>Receitas de capital</v>
          </cell>
          <cell r="M3" t="str">
            <v>Imposto de capital</v>
          </cell>
          <cell r="N3" t="str">
            <v>Despesa Total</v>
          </cell>
          <cell r="O3" t="str">
            <v>Consumo intermédio</v>
          </cell>
          <cell r="P3" t="str">
            <v>Despesas com pessoal</v>
          </cell>
          <cell r="Q3" t="str">
            <v>Juros</v>
          </cell>
          <cell r="R3" t="str">
            <v>Subsídios</v>
          </cell>
          <cell r="S3" t="str">
            <v>Prestações sociais</v>
          </cell>
          <cell r="T3" t="str">
            <v xml:space="preserve">  . Das quais em dinheiro</v>
          </cell>
          <cell r="U3" t="str">
            <v xml:space="preserve">  . Das quais em espécie</v>
          </cell>
          <cell r="V3" t="str">
            <v>Outra despesa corrente</v>
          </cell>
          <cell r="W3" t="str">
            <v>Transferências de capital</v>
          </cell>
          <cell r="X3" t="str">
            <v>Investimentos de capital</v>
          </cell>
          <cell r="Y3" t="str">
            <v xml:space="preserve">  . Dos quais FBCF</v>
          </cell>
          <cell r="AA3" t="str">
            <v>Saldo global</v>
          </cell>
          <cell r="AB3" t="str">
            <v>Dívida</v>
          </cell>
          <cell r="AC3" t="str">
            <v>PIB- trimestre (não sazonalmente ajustado)</v>
          </cell>
        </row>
        <row r="4">
          <cell r="A4" t="str">
            <v>1991Q1</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AA4">
            <v>0</v>
          </cell>
        </row>
        <row r="5">
          <cell r="A5" t="str">
            <v>1991Q2</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AA5">
            <v>0</v>
          </cell>
        </row>
        <row r="6">
          <cell r="A6" t="str">
            <v>1991Q3</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AA6">
            <v>0</v>
          </cell>
        </row>
        <row r="7">
          <cell r="A7" t="str">
            <v>1991Q4</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AA7">
            <v>0</v>
          </cell>
        </row>
        <row r="8">
          <cell r="A8" t="str">
            <v>1992Q1</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AA8">
            <v>0</v>
          </cell>
        </row>
        <row r="9">
          <cell r="A9" t="str">
            <v>1992Q2</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AA9">
            <v>0</v>
          </cell>
        </row>
        <row r="10">
          <cell r="A10" t="str">
            <v>1992Q3</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AA10">
            <v>0</v>
          </cell>
        </row>
        <row r="11">
          <cell r="A11" t="str">
            <v>1992Q4</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AA11">
            <v>0</v>
          </cell>
        </row>
        <row r="12">
          <cell r="A12" t="str">
            <v>1993Q1</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AA12">
            <v>0</v>
          </cell>
        </row>
        <row r="13">
          <cell r="A13" t="str">
            <v>1993Q2</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AA13">
            <v>0</v>
          </cell>
        </row>
        <row r="14">
          <cell r="A14" t="str">
            <v>1993Q3</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A14">
            <v>0</v>
          </cell>
        </row>
        <row r="15">
          <cell r="A15" t="str">
            <v>1993Q4</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A15">
            <v>0</v>
          </cell>
        </row>
        <row r="16">
          <cell r="A16" t="str">
            <v>1994Q1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AA16">
            <v>0</v>
          </cell>
        </row>
        <row r="17">
          <cell r="A17" t="str">
            <v>1994Q2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AA17">
            <v>0</v>
          </cell>
        </row>
        <row r="18">
          <cell r="A18" t="str">
            <v>1994Q3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AA18">
            <v>0</v>
          </cell>
        </row>
        <row r="19">
          <cell r="A19" t="str">
            <v>1994Q4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AA19">
            <v>0</v>
          </cell>
        </row>
        <row r="20">
          <cell r="A20" t="str">
            <v>1995Q1</v>
          </cell>
          <cell r="B20">
            <v>0</v>
          </cell>
          <cell r="C20">
            <v>4126.4090000000006</v>
          </cell>
          <cell r="D20">
            <v>2693.02</v>
          </cell>
          <cell r="E20">
            <v>1347.097</v>
          </cell>
          <cell r="F20">
            <v>1423.9010000000001</v>
          </cell>
          <cell r="G20">
            <v>9.4879999999999995</v>
          </cell>
          <cell r="H20">
            <v>0</v>
          </cell>
          <cell r="I20">
            <v>1531.9770000000001</v>
          </cell>
          <cell r="J20">
            <v>0</v>
          </cell>
          <cell r="K20">
            <v>0</v>
          </cell>
          <cell r="L20">
            <v>0</v>
          </cell>
          <cell r="M20">
            <v>9.4879999999999995</v>
          </cell>
          <cell r="N20">
            <v>0</v>
          </cell>
          <cell r="O20">
            <v>0</v>
          </cell>
          <cell r="P20">
            <v>0</v>
          </cell>
          <cell r="Q20">
            <v>0</v>
          </cell>
          <cell r="R20">
            <v>0</v>
          </cell>
          <cell r="S20">
            <v>0</v>
          </cell>
          <cell r="T20">
            <v>2041.761</v>
          </cell>
          <cell r="U20">
            <v>0</v>
          </cell>
          <cell r="V20">
            <v>0</v>
          </cell>
          <cell r="W20">
            <v>0</v>
          </cell>
          <cell r="X20">
            <v>0</v>
          </cell>
          <cell r="Y20">
            <v>0</v>
          </cell>
          <cell r="AA20">
            <v>0</v>
          </cell>
        </row>
        <row r="21">
          <cell r="A21" t="str">
            <v>1995Q2</v>
          </cell>
          <cell r="B21">
            <v>0</v>
          </cell>
          <cell r="C21">
            <v>4876.8110000000006</v>
          </cell>
          <cell r="D21">
            <v>2690.24</v>
          </cell>
          <cell r="E21">
            <v>1293.942</v>
          </cell>
          <cell r="F21">
            <v>2158.9940000000001</v>
          </cell>
          <cell r="G21">
            <v>27.577000000000002</v>
          </cell>
          <cell r="H21">
            <v>0</v>
          </cell>
          <cell r="I21">
            <v>1598.4179999999999</v>
          </cell>
          <cell r="J21">
            <v>0</v>
          </cell>
          <cell r="K21">
            <v>0</v>
          </cell>
          <cell r="L21">
            <v>0</v>
          </cell>
          <cell r="M21">
            <v>27.577000000000002</v>
          </cell>
          <cell r="N21">
            <v>0</v>
          </cell>
          <cell r="O21">
            <v>0</v>
          </cell>
          <cell r="P21">
            <v>0</v>
          </cell>
          <cell r="Q21">
            <v>0</v>
          </cell>
          <cell r="R21">
            <v>0</v>
          </cell>
          <cell r="S21">
            <v>0</v>
          </cell>
          <cell r="T21">
            <v>2155.201</v>
          </cell>
          <cell r="U21">
            <v>0</v>
          </cell>
          <cell r="V21">
            <v>0</v>
          </cell>
          <cell r="W21">
            <v>0</v>
          </cell>
          <cell r="X21">
            <v>0</v>
          </cell>
          <cell r="Y21">
            <v>0</v>
          </cell>
          <cell r="AA21">
            <v>0</v>
          </cell>
        </row>
        <row r="22">
          <cell r="A22" t="str">
            <v>1995Q3</v>
          </cell>
          <cell r="B22">
            <v>0</v>
          </cell>
          <cell r="C22">
            <v>4370.3330000000005</v>
          </cell>
          <cell r="D22">
            <v>2757.5880000000002</v>
          </cell>
          <cell r="E22">
            <v>1324.1690000000001</v>
          </cell>
          <cell r="F22">
            <v>1602.3789999999999</v>
          </cell>
          <cell r="G22">
            <v>10.366</v>
          </cell>
          <cell r="H22">
            <v>0</v>
          </cell>
          <cell r="I22">
            <v>1672.4369999999999</v>
          </cell>
          <cell r="J22">
            <v>0</v>
          </cell>
          <cell r="K22">
            <v>0</v>
          </cell>
          <cell r="L22">
            <v>0</v>
          </cell>
          <cell r="M22">
            <v>10.366</v>
          </cell>
          <cell r="N22">
            <v>0</v>
          </cell>
          <cell r="O22">
            <v>0</v>
          </cell>
          <cell r="P22">
            <v>0</v>
          </cell>
          <cell r="Q22">
            <v>0</v>
          </cell>
          <cell r="R22">
            <v>0</v>
          </cell>
          <cell r="S22">
            <v>0</v>
          </cell>
          <cell r="T22">
            <v>2493.902</v>
          </cell>
          <cell r="U22">
            <v>0</v>
          </cell>
          <cell r="V22">
            <v>0</v>
          </cell>
          <cell r="W22">
            <v>0</v>
          </cell>
          <cell r="X22">
            <v>0</v>
          </cell>
          <cell r="Y22">
            <v>0</v>
          </cell>
          <cell r="AA22">
            <v>0</v>
          </cell>
        </row>
        <row r="23">
          <cell r="A23" t="str">
            <v>1995Q4</v>
          </cell>
          <cell r="B23">
            <v>0</v>
          </cell>
          <cell r="C23">
            <v>4945.7969999999996</v>
          </cell>
          <cell r="D23">
            <v>2902.4879999999998</v>
          </cell>
          <cell r="E23">
            <v>1541.4849999999999</v>
          </cell>
          <cell r="F23">
            <v>2033.752</v>
          </cell>
          <cell r="G23">
            <v>9.5570000000000004</v>
          </cell>
          <cell r="H23">
            <v>0</v>
          </cell>
          <cell r="I23">
            <v>2025.798</v>
          </cell>
          <cell r="J23">
            <v>0</v>
          </cell>
          <cell r="K23">
            <v>0</v>
          </cell>
          <cell r="L23">
            <v>0</v>
          </cell>
          <cell r="M23">
            <v>9.5570000000000004</v>
          </cell>
          <cell r="N23">
            <v>0</v>
          </cell>
          <cell r="O23">
            <v>0</v>
          </cell>
          <cell r="P23">
            <v>0</v>
          </cell>
          <cell r="Q23">
            <v>0</v>
          </cell>
          <cell r="R23">
            <v>0</v>
          </cell>
          <cell r="S23">
            <v>0</v>
          </cell>
          <cell r="T23">
            <v>2808.8150000000001</v>
          </cell>
          <cell r="U23">
            <v>0</v>
          </cell>
          <cell r="V23">
            <v>0</v>
          </cell>
          <cell r="W23">
            <v>0</v>
          </cell>
          <cell r="X23">
            <v>0</v>
          </cell>
          <cell r="Y23">
            <v>0</v>
          </cell>
          <cell r="AA23">
            <v>0</v>
          </cell>
        </row>
        <row r="24">
          <cell r="A24" t="str">
            <v>1996Q1</v>
          </cell>
          <cell r="B24">
            <v>0</v>
          </cell>
          <cell r="C24">
            <v>4456.79</v>
          </cell>
          <cell r="D24">
            <v>2779.5520000000001</v>
          </cell>
          <cell r="E24">
            <v>1383.5219999999999</v>
          </cell>
          <cell r="F24">
            <v>1667.2439999999999</v>
          </cell>
          <cell r="G24">
            <v>9.9939999999999998</v>
          </cell>
          <cell r="H24">
            <v>0</v>
          </cell>
          <cell r="I24">
            <v>1653.8440000000001</v>
          </cell>
          <cell r="J24">
            <v>0</v>
          </cell>
          <cell r="K24">
            <v>0</v>
          </cell>
          <cell r="L24">
            <v>0</v>
          </cell>
          <cell r="M24">
            <v>9.9939999999999998</v>
          </cell>
          <cell r="N24">
            <v>0</v>
          </cell>
          <cell r="O24">
            <v>0</v>
          </cell>
          <cell r="P24">
            <v>0</v>
          </cell>
          <cell r="Q24">
            <v>0</v>
          </cell>
          <cell r="R24">
            <v>0</v>
          </cell>
          <cell r="S24">
            <v>0</v>
          </cell>
          <cell r="T24">
            <v>2215.3910000000001</v>
          </cell>
          <cell r="U24">
            <v>0</v>
          </cell>
          <cell r="V24">
            <v>0</v>
          </cell>
          <cell r="W24">
            <v>0</v>
          </cell>
          <cell r="X24">
            <v>0</v>
          </cell>
          <cell r="Y24">
            <v>0</v>
          </cell>
          <cell r="AA24">
            <v>0</v>
          </cell>
        </row>
        <row r="25">
          <cell r="A25" t="str">
            <v>1996Q2</v>
          </cell>
          <cell r="B25">
            <v>0</v>
          </cell>
          <cell r="C25">
            <v>5442.0230000000001</v>
          </cell>
          <cell r="D25">
            <v>2883.1579999999999</v>
          </cell>
          <cell r="E25">
            <v>1422.0039999999999</v>
          </cell>
          <cell r="F25">
            <v>2530.1219999999998</v>
          </cell>
          <cell r="G25">
            <v>28.742999999999999</v>
          </cell>
          <cell r="H25">
            <v>0</v>
          </cell>
          <cell r="I25">
            <v>1703.058</v>
          </cell>
          <cell r="J25">
            <v>0</v>
          </cell>
          <cell r="K25">
            <v>0</v>
          </cell>
          <cell r="L25">
            <v>0</v>
          </cell>
          <cell r="M25">
            <v>28.742999999999999</v>
          </cell>
          <cell r="N25">
            <v>0</v>
          </cell>
          <cell r="O25">
            <v>0</v>
          </cell>
          <cell r="P25">
            <v>0</v>
          </cell>
          <cell r="Q25">
            <v>0</v>
          </cell>
          <cell r="R25">
            <v>0</v>
          </cell>
          <cell r="S25">
            <v>0</v>
          </cell>
          <cell r="T25">
            <v>2439.799</v>
          </cell>
          <cell r="U25">
            <v>0</v>
          </cell>
          <cell r="V25">
            <v>0</v>
          </cell>
          <cell r="W25">
            <v>0</v>
          </cell>
          <cell r="X25">
            <v>0</v>
          </cell>
          <cell r="Y25">
            <v>0</v>
          </cell>
          <cell r="AA25">
            <v>0</v>
          </cell>
        </row>
        <row r="26">
          <cell r="A26" t="str">
            <v>1996Q3</v>
          </cell>
          <cell r="B26">
            <v>0</v>
          </cell>
          <cell r="C26">
            <v>5150.5510000000004</v>
          </cell>
          <cell r="D26">
            <v>3283.748</v>
          </cell>
          <cell r="E26">
            <v>1781.742</v>
          </cell>
          <cell r="F26">
            <v>1855.962</v>
          </cell>
          <cell r="G26">
            <v>10.840999999999999</v>
          </cell>
          <cell r="H26">
            <v>0</v>
          </cell>
          <cell r="I26">
            <v>1846.0039999999999</v>
          </cell>
          <cell r="J26">
            <v>0</v>
          </cell>
          <cell r="K26">
            <v>0</v>
          </cell>
          <cell r="L26">
            <v>0</v>
          </cell>
          <cell r="M26">
            <v>10.840999999999999</v>
          </cell>
          <cell r="N26">
            <v>0</v>
          </cell>
          <cell r="O26">
            <v>0</v>
          </cell>
          <cell r="P26">
            <v>0</v>
          </cell>
          <cell r="Q26">
            <v>0</v>
          </cell>
          <cell r="R26">
            <v>0</v>
          </cell>
          <cell r="S26">
            <v>0</v>
          </cell>
          <cell r="T26">
            <v>2611.5169999999998</v>
          </cell>
          <cell r="U26">
            <v>0</v>
          </cell>
          <cell r="V26">
            <v>0</v>
          </cell>
          <cell r="W26">
            <v>0</v>
          </cell>
          <cell r="X26">
            <v>0</v>
          </cell>
          <cell r="Y26">
            <v>0</v>
          </cell>
          <cell r="AA26">
            <v>0</v>
          </cell>
        </row>
        <row r="27">
          <cell r="A27" t="str">
            <v>1996Q4</v>
          </cell>
          <cell r="B27">
            <v>0</v>
          </cell>
          <cell r="C27">
            <v>5338.2340000000004</v>
          </cell>
          <cell r="D27">
            <v>3134.15</v>
          </cell>
          <cell r="E27">
            <v>1634.1980000000001</v>
          </cell>
          <cell r="F27">
            <v>2193.9859999999999</v>
          </cell>
          <cell r="G27">
            <v>10.098000000000001</v>
          </cell>
          <cell r="H27">
            <v>0</v>
          </cell>
          <cell r="I27">
            <v>1914.1590000000001</v>
          </cell>
          <cell r="J27">
            <v>0</v>
          </cell>
          <cell r="K27">
            <v>0</v>
          </cell>
          <cell r="L27">
            <v>0</v>
          </cell>
          <cell r="M27">
            <v>10.098000000000001</v>
          </cell>
          <cell r="N27">
            <v>0</v>
          </cell>
          <cell r="O27">
            <v>0</v>
          </cell>
          <cell r="P27">
            <v>0</v>
          </cell>
          <cell r="Q27">
            <v>0</v>
          </cell>
          <cell r="R27">
            <v>0</v>
          </cell>
          <cell r="S27">
            <v>0</v>
          </cell>
          <cell r="T27">
            <v>2951.7570000000001</v>
          </cell>
          <cell r="U27">
            <v>0</v>
          </cell>
          <cell r="V27">
            <v>0</v>
          </cell>
          <cell r="W27">
            <v>0</v>
          </cell>
          <cell r="X27">
            <v>0</v>
          </cell>
          <cell r="Y27">
            <v>0</v>
          </cell>
          <cell r="AA27">
            <v>0</v>
          </cell>
        </row>
        <row r="28">
          <cell r="A28" t="str">
            <v>1997Q1</v>
          </cell>
          <cell r="B28">
            <v>0</v>
          </cell>
          <cell r="C28">
            <v>4759.192</v>
          </cell>
          <cell r="D28">
            <v>2977.0659999999998</v>
          </cell>
          <cell r="E28">
            <v>1519.954</v>
          </cell>
          <cell r="F28">
            <v>1770.393</v>
          </cell>
          <cell r="G28">
            <v>11.733000000000001</v>
          </cell>
          <cell r="H28">
            <v>0</v>
          </cell>
          <cell r="I28">
            <v>1858.874</v>
          </cell>
          <cell r="J28">
            <v>0</v>
          </cell>
          <cell r="K28">
            <v>0</v>
          </cell>
          <cell r="L28">
            <v>0</v>
          </cell>
          <cell r="M28">
            <v>11.733000000000001</v>
          </cell>
          <cell r="N28">
            <v>0</v>
          </cell>
          <cell r="O28">
            <v>0</v>
          </cell>
          <cell r="P28">
            <v>0</v>
          </cell>
          <cell r="Q28">
            <v>0</v>
          </cell>
          <cell r="R28">
            <v>0</v>
          </cell>
          <cell r="S28">
            <v>0</v>
          </cell>
          <cell r="T28">
            <v>2354.232</v>
          </cell>
          <cell r="U28">
            <v>0</v>
          </cell>
          <cell r="V28">
            <v>0</v>
          </cell>
          <cell r="W28">
            <v>0</v>
          </cell>
          <cell r="X28">
            <v>0</v>
          </cell>
          <cell r="Y28">
            <v>0</v>
          </cell>
          <cell r="AA28">
            <v>0</v>
          </cell>
        </row>
        <row r="29">
          <cell r="A29" t="str">
            <v>1997Q2</v>
          </cell>
          <cell r="B29">
            <v>0</v>
          </cell>
          <cell r="C29">
            <v>5794.2489999999998</v>
          </cell>
          <cell r="D29">
            <v>3145.92</v>
          </cell>
          <cell r="E29">
            <v>1627.076</v>
          </cell>
          <cell r="F29">
            <v>2614.049</v>
          </cell>
          <cell r="G29">
            <v>34.28</v>
          </cell>
          <cell r="H29">
            <v>0</v>
          </cell>
          <cell r="I29">
            <v>1888.922</v>
          </cell>
          <cell r="J29">
            <v>0</v>
          </cell>
          <cell r="K29">
            <v>0</v>
          </cell>
          <cell r="L29">
            <v>0</v>
          </cell>
          <cell r="M29">
            <v>34.28</v>
          </cell>
          <cell r="N29">
            <v>0</v>
          </cell>
          <cell r="O29">
            <v>0</v>
          </cell>
          <cell r="P29">
            <v>0</v>
          </cell>
          <cell r="Q29">
            <v>0</v>
          </cell>
          <cell r="R29">
            <v>0</v>
          </cell>
          <cell r="S29">
            <v>0</v>
          </cell>
          <cell r="T29">
            <v>2582.7379999999998</v>
          </cell>
          <cell r="U29">
            <v>0</v>
          </cell>
          <cell r="V29">
            <v>0</v>
          </cell>
          <cell r="W29">
            <v>0</v>
          </cell>
          <cell r="X29">
            <v>0</v>
          </cell>
          <cell r="Y29">
            <v>0</v>
          </cell>
          <cell r="AA29">
            <v>0</v>
          </cell>
        </row>
        <row r="30">
          <cell r="A30" t="str">
            <v>1997Q3</v>
          </cell>
          <cell r="B30">
            <v>0</v>
          </cell>
          <cell r="C30">
            <v>5512.1729999999998</v>
          </cell>
          <cell r="D30">
            <v>3256.4929999999999</v>
          </cell>
          <cell r="E30">
            <v>1659.973</v>
          </cell>
          <cell r="F30">
            <v>2242.6419999999998</v>
          </cell>
          <cell r="G30">
            <v>13.038</v>
          </cell>
          <cell r="H30">
            <v>0</v>
          </cell>
          <cell r="I30">
            <v>2054.9319999999998</v>
          </cell>
          <cell r="J30">
            <v>0</v>
          </cell>
          <cell r="K30">
            <v>0</v>
          </cell>
          <cell r="L30">
            <v>0</v>
          </cell>
          <cell r="M30">
            <v>13.038</v>
          </cell>
          <cell r="N30">
            <v>0</v>
          </cell>
          <cell r="O30">
            <v>0</v>
          </cell>
          <cell r="P30">
            <v>0</v>
          </cell>
          <cell r="Q30">
            <v>0</v>
          </cell>
          <cell r="R30">
            <v>0</v>
          </cell>
          <cell r="S30">
            <v>0</v>
          </cell>
          <cell r="T30">
            <v>2819.8159999999998</v>
          </cell>
          <cell r="U30">
            <v>0</v>
          </cell>
          <cell r="V30">
            <v>0</v>
          </cell>
          <cell r="W30">
            <v>0</v>
          </cell>
          <cell r="X30">
            <v>0</v>
          </cell>
          <cell r="Y30">
            <v>0</v>
          </cell>
          <cell r="AA30">
            <v>0</v>
          </cell>
        </row>
        <row r="31">
          <cell r="A31" t="str">
            <v>1997Q4</v>
          </cell>
          <cell r="B31">
            <v>0</v>
          </cell>
          <cell r="C31">
            <v>5812.6110000000008</v>
          </cell>
          <cell r="D31">
            <v>3435.6790000000001</v>
          </cell>
          <cell r="E31">
            <v>1843.63</v>
          </cell>
          <cell r="F31">
            <v>2364.7339999999999</v>
          </cell>
          <cell r="G31">
            <v>12.198</v>
          </cell>
          <cell r="H31">
            <v>0</v>
          </cell>
          <cell r="I31">
            <v>2097.7719999999999</v>
          </cell>
          <cell r="J31">
            <v>0</v>
          </cell>
          <cell r="K31">
            <v>0</v>
          </cell>
          <cell r="L31">
            <v>0</v>
          </cell>
          <cell r="M31">
            <v>12.198</v>
          </cell>
          <cell r="N31">
            <v>0</v>
          </cell>
          <cell r="O31">
            <v>0</v>
          </cell>
          <cell r="P31">
            <v>0</v>
          </cell>
          <cell r="Q31">
            <v>0</v>
          </cell>
          <cell r="R31">
            <v>0</v>
          </cell>
          <cell r="S31">
            <v>0</v>
          </cell>
          <cell r="T31">
            <v>3106.7020000000002</v>
          </cell>
          <cell r="U31">
            <v>0</v>
          </cell>
          <cell r="V31">
            <v>0</v>
          </cell>
          <cell r="W31">
            <v>0</v>
          </cell>
          <cell r="X31">
            <v>0</v>
          </cell>
          <cell r="Y31">
            <v>0</v>
          </cell>
          <cell r="AA31">
            <v>0</v>
          </cell>
        </row>
        <row r="32">
          <cell r="A32" t="str">
            <v>1998Q1</v>
          </cell>
          <cell r="B32">
            <v>0</v>
          </cell>
          <cell r="C32">
            <v>5002.317</v>
          </cell>
          <cell r="D32">
            <v>3299.123</v>
          </cell>
          <cell r="E32">
            <v>1717.5440000000001</v>
          </cell>
          <cell r="F32">
            <v>1689.1369999999999</v>
          </cell>
          <cell r="G32">
            <v>14.057</v>
          </cell>
          <cell r="H32">
            <v>0</v>
          </cell>
          <cell r="I32">
            <v>2024.999</v>
          </cell>
          <cell r="J32">
            <v>0</v>
          </cell>
          <cell r="K32">
            <v>0</v>
          </cell>
          <cell r="L32">
            <v>0</v>
          </cell>
          <cell r="M32">
            <v>14.057</v>
          </cell>
          <cell r="N32">
            <v>0</v>
          </cell>
          <cell r="O32">
            <v>0</v>
          </cell>
          <cell r="P32">
            <v>0</v>
          </cell>
          <cell r="Q32">
            <v>0</v>
          </cell>
          <cell r="R32">
            <v>0</v>
          </cell>
          <cell r="S32">
            <v>0</v>
          </cell>
          <cell r="T32">
            <v>2621.3580000000002</v>
          </cell>
          <cell r="U32">
            <v>0</v>
          </cell>
          <cell r="V32">
            <v>0</v>
          </cell>
          <cell r="W32">
            <v>0</v>
          </cell>
          <cell r="X32">
            <v>0</v>
          </cell>
          <cell r="Y32">
            <v>0</v>
          </cell>
          <cell r="AA32">
            <v>0</v>
          </cell>
        </row>
        <row r="33">
          <cell r="A33" t="str">
            <v>1998Q2</v>
          </cell>
          <cell r="B33">
            <v>0</v>
          </cell>
          <cell r="C33">
            <v>6253.9679999999998</v>
          </cell>
          <cell r="D33">
            <v>3523.643</v>
          </cell>
          <cell r="E33">
            <v>1810.278</v>
          </cell>
          <cell r="F33">
            <v>2689.6480000000001</v>
          </cell>
          <cell r="G33">
            <v>40.677</v>
          </cell>
          <cell r="H33">
            <v>0</v>
          </cell>
          <cell r="I33">
            <v>2061.7860000000001</v>
          </cell>
          <cell r="J33">
            <v>0</v>
          </cell>
          <cell r="K33">
            <v>0</v>
          </cell>
          <cell r="L33">
            <v>0</v>
          </cell>
          <cell r="M33">
            <v>40.677</v>
          </cell>
          <cell r="N33">
            <v>0</v>
          </cell>
          <cell r="O33">
            <v>0</v>
          </cell>
          <cell r="P33">
            <v>0</v>
          </cell>
          <cell r="Q33">
            <v>0</v>
          </cell>
          <cell r="R33">
            <v>0</v>
          </cell>
          <cell r="S33">
            <v>0</v>
          </cell>
          <cell r="T33">
            <v>2865.665</v>
          </cell>
          <cell r="U33">
            <v>0</v>
          </cell>
          <cell r="V33">
            <v>0</v>
          </cell>
          <cell r="W33">
            <v>0</v>
          </cell>
          <cell r="X33">
            <v>0</v>
          </cell>
          <cell r="Y33">
            <v>0</v>
          </cell>
          <cell r="AA33">
            <v>0</v>
          </cell>
        </row>
        <row r="34">
          <cell r="A34" t="str">
            <v>1998Q3</v>
          </cell>
          <cell r="B34">
            <v>0</v>
          </cell>
          <cell r="C34">
            <v>6383.6089999999995</v>
          </cell>
          <cell r="D34">
            <v>3802.62</v>
          </cell>
          <cell r="E34">
            <v>1959.0350000000001</v>
          </cell>
          <cell r="F34">
            <v>2565.5830000000001</v>
          </cell>
          <cell r="G34">
            <v>15.406000000000001</v>
          </cell>
          <cell r="H34">
            <v>0</v>
          </cell>
          <cell r="I34">
            <v>2243.2689999999998</v>
          </cell>
          <cell r="J34">
            <v>0</v>
          </cell>
          <cell r="K34">
            <v>0</v>
          </cell>
          <cell r="L34">
            <v>0</v>
          </cell>
          <cell r="M34">
            <v>15.406000000000001</v>
          </cell>
          <cell r="N34">
            <v>0</v>
          </cell>
          <cell r="O34">
            <v>0</v>
          </cell>
          <cell r="P34">
            <v>0</v>
          </cell>
          <cell r="Q34">
            <v>0</v>
          </cell>
          <cell r="R34">
            <v>0</v>
          </cell>
          <cell r="S34">
            <v>0</v>
          </cell>
          <cell r="T34">
            <v>3072.3139999999999</v>
          </cell>
          <cell r="U34">
            <v>0</v>
          </cell>
          <cell r="V34">
            <v>0</v>
          </cell>
          <cell r="W34">
            <v>0</v>
          </cell>
          <cell r="X34">
            <v>0</v>
          </cell>
          <cell r="Y34">
            <v>0</v>
          </cell>
          <cell r="AA34">
            <v>0</v>
          </cell>
        </row>
        <row r="35">
          <cell r="A35" t="str">
            <v>1998Q4</v>
          </cell>
          <cell r="B35">
            <v>0</v>
          </cell>
          <cell r="C35">
            <v>6447.1559999999999</v>
          </cell>
          <cell r="D35">
            <v>3883.7919999999999</v>
          </cell>
          <cell r="E35">
            <v>2055.0549999999998</v>
          </cell>
          <cell r="F35">
            <v>2549.123</v>
          </cell>
          <cell r="G35">
            <v>14.241</v>
          </cell>
          <cell r="H35">
            <v>0</v>
          </cell>
          <cell r="I35">
            <v>2247.8820000000001</v>
          </cell>
          <cell r="J35">
            <v>0</v>
          </cell>
          <cell r="K35">
            <v>0</v>
          </cell>
          <cell r="L35">
            <v>0</v>
          </cell>
          <cell r="M35">
            <v>14.241</v>
          </cell>
          <cell r="N35">
            <v>0</v>
          </cell>
          <cell r="O35">
            <v>0</v>
          </cell>
          <cell r="P35">
            <v>0</v>
          </cell>
          <cell r="Q35">
            <v>0</v>
          </cell>
          <cell r="R35">
            <v>0</v>
          </cell>
          <cell r="S35">
            <v>0</v>
          </cell>
          <cell r="T35">
            <v>3458.1</v>
          </cell>
          <cell r="U35">
            <v>0</v>
          </cell>
          <cell r="V35">
            <v>0</v>
          </cell>
          <cell r="W35">
            <v>0</v>
          </cell>
          <cell r="X35">
            <v>0</v>
          </cell>
          <cell r="Y35">
            <v>0</v>
          </cell>
          <cell r="AA35">
            <v>0</v>
          </cell>
        </row>
        <row r="36">
          <cell r="A36" t="str">
            <v>1999Q1</v>
          </cell>
          <cell r="B36">
            <v>9962.512999999999</v>
          </cell>
          <cell r="C36">
            <v>5886.0630000000001</v>
          </cell>
          <cell r="D36">
            <v>3821.8069999999998</v>
          </cell>
          <cell r="E36">
            <v>1919.172</v>
          </cell>
          <cell r="F36">
            <v>2047.7729999999999</v>
          </cell>
          <cell r="G36">
            <v>16.483000000000001</v>
          </cell>
          <cell r="H36">
            <v>2798.4369999999999</v>
          </cell>
          <cell r="I36">
            <v>2177.3119999999999</v>
          </cell>
          <cell r="J36">
            <v>672.678</v>
          </cell>
          <cell r="K36">
            <v>357.291</v>
          </cell>
          <cell r="L36">
            <v>264.52699999999999</v>
          </cell>
          <cell r="M36">
            <v>16.483000000000001</v>
          </cell>
          <cell r="N36">
            <v>10027.4</v>
          </cell>
          <cell r="O36">
            <v>693.49400000000003</v>
          </cell>
          <cell r="P36">
            <v>3447.9029999999998</v>
          </cell>
          <cell r="Q36">
            <v>833.99199999999996</v>
          </cell>
          <cell r="R36">
            <v>287.18900000000002</v>
          </cell>
          <cell r="S36">
            <v>3303.0339999999997</v>
          </cell>
          <cell r="T36">
            <v>2805.9389999999999</v>
          </cell>
          <cell r="U36">
            <v>497.09500000000003</v>
          </cell>
          <cell r="V36">
            <v>508.26599999999962</v>
          </cell>
          <cell r="W36">
            <v>207.71</v>
          </cell>
          <cell r="X36">
            <v>745.81200000000001</v>
          </cell>
          <cell r="Y36">
            <v>730.79399999999998</v>
          </cell>
          <cell r="AA36">
            <v>-64.887000000000626</v>
          </cell>
          <cell r="AC36">
            <v>27697.777000000002</v>
          </cell>
        </row>
        <row r="37">
          <cell r="A37" t="str">
            <v>1999Q2</v>
          </cell>
          <cell r="B37">
            <v>11814.008</v>
          </cell>
          <cell r="C37">
            <v>7107.768</v>
          </cell>
          <cell r="D37">
            <v>3940.038</v>
          </cell>
          <cell r="E37">
            <v>2014.6010000000001</v>
          </cell>
          <cell r="F37">
            <v>3124.3209999999999</v>
          </cell>
          <cell r="G37">
            <v>43.408999999999999</v>
          </cell>
          <cell r="H37">
            <v>2974.027</v>
          </cell>
          <cell r="I37">
            <v>2235.2579999999998</v>
          </cell>
          <cell r="J37">
            <v>730.24099999999999</v>
          </cell>
          <cell r="K37">
            <v>751.17100000000005</v>
          </cell>
          <cell r="L37">
            <v>294.20999999999998</v>
          </cell>
          <cell r="M37">
            <v>43.408999999999999</v>
          </cell>
          <cell r="N37">
            <v>11829.647999999997</v>
          </cell>
          <cell r="O37">
            <v>1100.1199999999999</v>
          </cell>
          <cell r="P37">
            <v>4100.9570000000003</v>
          </cell>
          <cell r="Q37">
            <v>836.57100000000003</v>
          </cell>
          <cell r="R37">
            <v>435.596</v>
          </cell>
          <cell r="S37">
            <v>3488.1849999999999</v>
          </cell>
          <cell r="T37">
            <v>2977.268</v>
          </cell>
          <cell r="U37">
            <v>510.91699999999997</v>
          </cell>
          <cell r="V37">
            <v>449.64899999999761</v>
          </cell>
          <cell r="W37">
            <v>250.309</v>
          </cell>
          <cell r="X37">
            <v>1168.261</v>
          </cell>
          <cell r="Y37">
            <v>1135.5930000000001</v>
          </cell>
          <cell r="AA37">
            <v>-15.639999999997599</v>
          </cell>
          <cell r="AC37">
            <v>29442.65</v>
          </cell>
        </row>
        <row r="38">
          <cell r="A38" t="str">
            <v>1999Q3</v>
          </cell>
          <cell r="B38">
            <v>11045.781999999999</v>
          </cell>
          <cell r="C38">
            <v>6698.5259999999998</v>
          </cell>
          <cell r="D38">
            <v>4009.4929999999999</v>
          </cell>
          <cell r="E38">
            <v>2096.1219999999998</v>
          </cell>
          <cell r="F38">
            <v>2671.3589999999999</v>
          </cell>
          <cell r="G38">
            <v>17.673999999999999</v>
          </cell>
          <cell r="H38">
            <v>3059.7939999999999</v>
          </cell>
          <cell r="I38">
            <v>2424.366</v>
          </cell>
          <cell r="J38">
            <v>757.04399999999998</v>
          </cell>
          <cell r="K38">
            <v>387.19000000000005</v>
          </cell>
          <cell r="L38">
            <v>160.90199999999999</v>
          </cell>
          <cell r="M38">
            <v>17.673999999999999</v>
          </cell>
          <cell r="N38">
            <v>11392.539000000001</v>
          </cell>
          <cell r="O38">
            <v>1159.6969999999999</v>
          </cell>
          <cell r="P38">
            <v>3527.3040000000001</v>
          </cell>
          <cell r="Q38">
            <v>883.66899999999998</v>
          </cell>
          <cell r="R38">
            <v>335.24700000000001</v>
          </cell>
          <cell r="S38">
            <v>3813.607</v>
          </cell>
          <cell r="T38">
            <v>3287.4059999999999</v>
          </cell>
          <cell r="U38">
            <v>526.20100000000002</v>
          </cell>
          <cell r="V38">
            <v>412.47299999999996</v>
          </cell>
          <cell r="W38">
            <v>260.28500000000003</v>
          </cell>
          <cell r="X38">
            <v>1000.2569999999999</v>
          </cell>
          <cell r="Y38">
            <v>990.13</v>
          </cell>
          <cell r="AA38">
            <v>-346.75700000000143</v>
          </cell>
          <cell r="AC38">
            <v>29931.236000000001</v>
          </cell>
        </row>
        <row r="39">
          <cell r="A39" t="str">
            <v>1999Q4</v>
          </cell>
          <cell r="B39">
            <v>12491.278000000002</v>
          </cell>
          <cell r="C39">
            <v>7085.1750000000002</v>
          </cell>
          <cell r="D39">
            <v>4190.1959999999999</v>
          </cell>
          <cell r="E39">
            <v>2304.9389999999999</v>
          </cell>
          <cell r="F39">
            <v>2878.4670000000001</v>
          </cell>
          <cell r="G39">
            <v>16.512</v>
          </cell>
          <cell r="H39">
            <v>3267.4320000000002</v>
          </cell>
          <cell r="I39">
            <v>2458.2550000000001</v>
          </cell>
          <cell r="J39">
            <v>892.48099999999999</v>
          </cell>
          <cell r="K39">
            <v>751.90300000000002</v>
          </cell>
          <cell r="L39">
            <v>510.79899999999998</v>
          </cell>
          <cell r="M39">
            <v>16.512</v>
          </cell>
          <cell r="N39">
            <v>15279.236000000001</v>
          </cell>
          <cell r="O39">
            <v>1959.6389999999999</v>
          </cell>
          <cell r="P39">
            <v>4491.7920000000004</v>
          </cell>
          <cell r="Q39">
            <v>885.12699999999995</v>
          </cell>
          <cell r="R39">
            <v>580.60900000000004</v>
          </cell>
          <cell r="S39">
            <v>4395.9960000000001</v>
          </cell>
          <cell r="T39">
            <v>3786.819</v>
          </cell>
          <cell r="U39">
            <v>609.17700000000002</v>
          </cell>
          <cell r="V39">
            <v>558.02200000000084</v>
          </cell>
          <cell r="W39">
            <v>557.40599999999995</v>
          </cell>
          <cell r="X39">
            <v>1850.645</v>
          </cell>
          <cell r="Y39">
            <v>1864.1849999999999</v>
          </cell>
          <cell r="AA39">
            <v>-2787.9579999999987</v>
          </cell>
          <cell r="AC39">
            <v>31298.358</v>
          </cell>
        </row>
        <row r="40">
          <cell r="A40" t="str">
            <v>2000Q1</v>
          </cell>
          <cell r="B40">
            <v>10538.76</v>
          </cell>
          <cell r="C40">
            <v>6187.18</v>
          </cell>
          <cell r="D40">
            <v>3944.7910000000002</v>
          </cell>
          <cell r="E40">
            <v>2271.5749999999998</v>
          </cell>
          <cell r="F40">
            <v>2225.0709999999999</v>
          </cell>
          <cell r="G40">
            <v>17.318000000000001</v>
          </cell>
          <cell r="H40">
            <v>3061.462</v>
          </cell>
          <cell r="I40">
            <v>2352.681</v>
          </cell>
          <cell r="J40">
            <v>761.16899999999998</v>
          </cell>
          <cell r="K40">
            <v>352.96500000000003</v>
          </cell>
          <cell r="L40">
            <v>193.30199999999999</v>
          </cell>
          <cell r="M40">
            <v>17.318000000000001</v>
          </cell>
          <cell r="N40">
            <v>10888.79</v>
          </cell>
          <cell r="O40">
            <v>795.077</v>
          </cell>
          <cell r="P40">
            <v>3739.9209999999998</v>
          </cell>
          <cell r="Q40">
            <v>912.13199999999995</v>
          </cell>
          <cell r="R40">
            <v>228.73599999999999</v>
          </cell>
          <cell r="S40">
            <v>3588.4749999999999</v>
          </cell>
          <cell r="T40">
            <v>3060.8150000000001</v>
          </cell>
          <cell r="U40">
            <v>527.66</v>
          </cell>
          <cell r="V40">
            <v>242.10200000000259</v>
          </cell>
          <cell r="W40">
            <v>162.27600000000001</v>
          </cell>
          <cell r="X40">
            <v>1220.0709999999999</v>
          </cell>
          <cell r="Y40">
            <v>1210.3230000000001</v>
          </cell>
          <cell r="AA40">
            <v>-350.03000000000065</v>
          </cell>
          <cell r="AB40">
            <v>60908.306829627298</v>
          </cell>
          <cell r="AC40">
            <v>29586.982000000004</v>
          </cell>
        </row>
        <row r="41">
          <cell r="A41" t="str">
            <v>2000Q2</v>
          </cell>
          <cell r="B41">
            <v>12179.700999999999</v>
          </cell>
          <cell r="C41">
            <v>7313.7439999999997</v>
          </cell>
          <cell r="D41">
            <v>4005.7829999999999</v>
          </cell>
          <cell r="E41">
            <v>2140.6</v>
          </cell>
          <cell r="F41">
            <v>3274.6179999999999</v>
          </cell>
          <cell r="G41">
            <v>33.343000000000004</v>
          </cell>
          <cell r="H41">
            <v>3320.3670000000002</v>
          </cell>
          <cell r="I41">
            <v>2468.0990000000002</v>
          </cell>
          <cell r="J41">
            <v>743.16300000000001</v>
          </cell>
          <cell r="K41">
            <v>606.505</v>
          </cell>
          <cell r="L41">
            <v>229.26499999999999</v>
          </cell>
          <cell r="M41">
            <v>33.343000000000004</v>
          </cell>
          <cell r="N41">
            <v>12550.507000000001</v>
          </cell>
          <cell r="O41">
            <v>1290.4169999999999</v>
          </cell>
          <cell r="P41">
            <v>4497.0349999999999</v>
          </cell>
          <cell r="Q41">
            <v>891.31399999999996</v>
          </cell>
          <cell r="R41">
            <v>373.38</v>
          </cell>
          <cell r="S41">
            <v>3834.8670000000002</v>
          </cell>
          <cell r="T41">
            <v>3280.607</v>
          </cell>
          <cell r="U41">
            <v>554.26</v>
          </cell>
          <cell r="V41">
            <v>782.60600000000159</v>
          </cell>
          <cell r="W41">
            <v>210.36099999999999</v>
          </cell>
          <cell r="X41">
            <v>670.52700000000004</v>
          </cell>
          <cell r="Y41">
            <v>631.30899999999997</v>
          </cell>
          <cell r="AA41">
            <v>-370.80600000000231</v>
          </cell>
          <cell r="AB41">
            <v>60632.174636456228</v>
          </cell>
          <cell r="AC41">
            <v>31406.800999999996</v>
          </cell>
        </row>
        <row r="42">
          <cell r="A42" t="str">
            <v>2000Q3</v>
          </cell>
          <cell r="B42">
            <v>12224.606</v>
          </cell>
          <cell r="C42">
            <v>7426.36</v>
          </cell>
          <cell r="D42">
            <v>4087.29</v>
          </cell>
          <cell r="E42">
            <v>2267.902</v>
          </cell>
          <cell r="F42">
            <v>3319.2139999999999</v>
          </cell>
          <cell r="G42">
            <v>19.856000000000002</v>
          </cell>
          <cell r="H42">
            <v>3428.2240000000002</v>
          </cell>
          <cell r="I42">
            <v>2661.55</v>
          </cell>
          <cell r="J42">
            <v>756.71199999999999</v>
          </cell>
          <cell r="K42">
            <v>450.37300000000005</v>
          </cell>
          <cell r="L42">
            <v>182.79300000000001</v>
          </cell>
          <cell r="M42">
            <v>19.856000000000002</v>
          </cell>
          <cell r="N42">
            <v>12669.837</v>
          </cell>
          <cell r="O42">
            <v>1209.2180000000001</v>
          </cell>
          <cell r="P42">
            <v>4045.3939999999998</v>
          </cell>
          <cell r="Q42">
            <v>960.48299999999995</v>
          </cell>
          <cell r="R42">
            <v>414.262</v>
          </cell>
          <cell r="S42">
            <v>4275.1980000000003</v>
          </cell>
          <cell r="T42">
            <v>3725.5030000000002</v>
          </cell>
          <cell r="U42">
            <v>549.69500000000005</v>
          </cell>
          <cell r="V42">
            <v>446.92299999999886</v>
          </cell>
          <cell r="W42">
            <v>222.90100000000001</v>
          </cell>
          <cell r="X42">
            <v>1095.4580000000001</v>
          </cell>
          <cell r="Y42">
            <v>1059.0229999999999</v>
          </cell>
          <cell r="AA42">
            <v>-445.23099999999977</v>
          </cell>
          <cell r="AB42">
            <v>61551.122548113599</v>
          </cell>
          <cell r="AC42">
            <v>32303.337999999996</v>
          </cell>
        </row>
        <row r="43">
          <cell r="A43" t="str">
            <v>2000Q4</v>
          </cell>
          <cell r="B43">
            <v>13566.582999999999</v>
          </cell>
          <cell r="C43">
            <v>7751.8469999999988</v>
          </cell>
          <cell r="D43">
            <v>4452.4709999999995</v>
          </cell>
          <cell r="E43">
            <v>2548.3670000000002</v>
          </cell>
          <cell r="F43">
            <v>3266.8910000000001</v>
          </cell>
          <cell r="G43">
            <v>32.484999999999999</v>
          </cell>
          <cell r="H43">
            <v>3633.1469999999999</v>
          </cell>
          <cell r="I43">
            <v>2685.8530000000001</v>
          </cell>
          <cell r="J43">
            <v>1078.3689999999999</v>
          </cell>
          <cell r="K43">
            <v>625.61800000000005</v>
          </cell>
          <cell r="L43">
            <v>510.08699999999999</v>
          </cell>
          <cell r="M43">
            <v>32.484999999999999</v>
          </cell>
          <cell r="N43">
            <v>16128.317999999999</v>
          </cell>
          <cell r="O43">
            <v>2304.4119999999998</v>
          </cell>
          <cell r="P43">
            <v>4998.4480000000003</v>
          </cell>
          <cell r="Q43">
            <v>947.125</v>
          </cell>
          <cell r="R43">
            <v>526.74699999999996</v>
          </cell>
          <cell r="S43">
            <v>4872.8829999999998</v>
          </cell>
          <cell r="T43">
            <v>4222.3779999999997</v>
          </cell>
          <cell r="U43">
            <v>650.505</v>
          </cell>
          <cell r="V43">
            <v>551.08100000000013</v>
          </cell>
          <cell r="W43">
            <v>514.95100000000002</v>
          </cell>
          <cell r="X43">
            <v>1412.671</v>
          </cell>
          <cell r="Y43">
            <v>1735.6969999999999</v>
          </cell>
          <cell r="AA43">
            <v>-2561.7350000000006</v>
          </cell>
          <cell r="AB43">
            <v>61568.673155720215</v>
          </cell>
          <cell r="AC43">
            <v>33710.328999999998</v>
          </cell>
        </row>
        <row r="44">
          <cell r="A44" t="str">
            <v>2001Q1</v>
          </cell>
          <cell r="B44">
            <v>10870.784</v>
          </cell>
          <cell r="C44">
            <v>6448.5560000000005</v>
          </cell>
          <cell r="D44">
            <v>3977.8580000000002</v>
          </cell>
          <cell r="E44">
            <v>2212.598</v>
          </cell>
          <cell r="F44">
            <v>2453.2139999999999</v>
          </cell>
          <cell r="G44">
            <v>17.484000000000002</v>
          </cell>
          <cell r="H44">
            <v>3304.299</v>
          </cell>
          <cell r="I44">
            <v>2594.7930000000001</v>
          </cell>
          <cell r="J44">
            <v>589.15899999999999</v>
          </cell>
          <cell r="K44">
            <v>349.64499999999998</v>
          </cell>
          <cell r="L44">
            <v>196.60900000000001</v>
          </cell>
          <cell r="M44">
            <v>17.484000000000002</v>
          </cell>
          <cell r="N44">
            <v>11374.92</v>
          </cell>
          <cell r="O44">
            <v>934.68200000000002</v>
          </cell>
          <cell r="P44">
            <v>3878.9340000000002</v>
          </cell>
          <cell r="Q44">
            <v>962.88</v>
          </cell>
          <cell r="R44">
            <v>364.80700000000002</v>
          </cell>
          <cell r="S44">
            <v>3899.357</v>
          </cell>
          <cell r="T44">
            <v>3289.828</v>
          </cell>
          <cell r="U44">
            <v>609.529</v>
          </cell>
          <cell r="V44">
            <v>578.00699999999961</v>
          </cell>
          <cell r="W44">
            <v>238.637</v>
          </cell>
          <cell r="X44">
            <v>517.61599999999999</v>
          </cell>
          <cell r="Y44">
            <v>505.697</v>
          </cell>
          <cell r="AA44">
            <v>-504.13600000000042</v>
          </cell>
          <cell r="AB44">
            <v>62015.36720645662</v>
          </cell>
          <cell r="AC44">
            <v>31231.796999999999</v>
          </cell>
        </row>
        <row r="45">
          <cell r="A45" t="str">
            <v>2001Q2</v>
          </cell>
          <cell r="B45">
            <v>12867.589000000002</v>
          </cell>
          <cell r="C45">
            <v>7792.2639999999992</v>
          </cell>
          <cell r="D45">
            <v>4294.7299999999996</v>
          </cell>
          <cell r="E45">
            <v>2324.4189999999999</v>
          </cell>
          <cell r="F45">
            <v>3458.337</v>
          </cell>
          <cell r="G45">
            <v>39.197000000000003</v>
          </cell>
          <cell r="H45">
            <v>3604.5820000000003</v>
          </cell>
          <cell r="I45">
            <v>2708.5610000000001</v>
          </cell>
          <cell r="J45">
            <v>645.65300000000002</v>
          </cell>
          <cell r="K45">
            <v>594.75099999999998</v>
          </cell>
          <cell r="L45">
            <v>269.536</v>
          </cell>
          <cell r="M45">
            <v>39.197000000000003</v>
          </cell>
          <cell r="N45">
            <v>13854.523999999998</v>
          </cell>
          <cell r="O45">
            <v>1369.34</v>
          </cell>
          <cell r="P45">
            <v>4898.6260000000002</v>
          </cell>
          <cell r="Q45">
            <v>953.58100000000002</v>
          </cell>
          <cell r="R45">
            <v>351.74599999999998</v>
          </cell>
          <cell r="S45">
            <v>4222.6369999999997</v>
          </cell>
          <cell r="T45">
            <v>3621.5639999999999</v>
          </cell>
          <cell r="U45">
            <v>601.07299999999998</v>
          </cell>
          <cell r="V45">
            <v>612.14399999999841</v>
          </cell>
          <cell r="W45">
            <v>298.88900000000001</v>
          </cell>
          <cell r="X45">
            <v>1147.5609999999999</v>
          </cell>
          <cell r="Y45">
            <v>1100.2529999999999</v>
          </cell>
          <cell r="AA45">
            <v>-986.93499999999585</v>
          </cell>
          <cell r="AB45">
            <v>64240.040673448486</v>
          </cell>
          <cell r="AC45">
            <v>33598.162000000004</v>
          </cell>
        </row>
        <row r="46">
          <cell r="A46" t="str">
            <v>2001Q3</v>
          </cell>
          <cell r="B46">
            <v>12485.755999999999</v>
          </cell>
          <cell r="C46">
            <v>7292.3270000000002</v>
          </cell>
          <cell r="D46">
            <v>4408.7110000000002</v>
          </cell>
          <cell r="E46">
            <v>2435.9479999999999</v>
          </cell>
          <cell r="F46">
            <v>2866.2060000000001</v>
          </cell>
          <cell r="G46">
            <v>17.41</v>
          </cell>
          <cell r="H46">
            <v>3707.3089999999997</v>
          </cell>
          <cell r="I46">
            <v>2922.8229999999999</v>
          </cell>
          <cell r="J46">
            <v>685.923</v>
          </cell>
          <cell r="K46">
            <v>525.32100000000003</v>
          </cell>
          <cell r="L46">
            <v>292.286</v>
          </cell>
          <cell r="M46">
            <v>17.41</v>
          </cell>
          <cell r="N46">
            <v>13784.927</v>
          </cell>
          <cell r="O46">
            <v>1302.8140000000001</v>
          </cell>
          <cell r="P46">
            <v>4288.8549999999996</v>
          </cell>
          <cell r="Q46">
            <v>978.86</v>
          </cell>
          <cell r="R46">
            <v>403.31799999999998</v>
          </cell>
          <cell r="S46">
            <v>4705.1280000000006</v>
          </cell>
          <cell r="T46">
            <v>4089.0140000000001</v>
          </cell>
          <cell r="U46">
            <v>616.11400000000003</v>
          </cell>
          <cell r="V46">
            <v>538.8169999999991</v>
          </cell>
          <cell r="W46">
            <v>374.29700000000003</v>
          </cell>
          <cell r="X46">
            <v>1192.838</v>
          </cell>
          <cell r="Y46">
            <v>1137.5129999999999</v>
          </cell>
          <cell r="AA46">
            <v>-1299.1710000000003</v>
          </cell>
          <cell r="AB46">
            <v>66437.405089335807</v>
          </cell>
          <cell r="AC46">
            <v>33734.163</v>
          </cell>
        </row>
        <row r="47">
          <cell r="A47" t="str">
            <v>2001Q4</v>
          </cell>
          <cell r="B47">
            <v>14958.187</v>
          </cell>
          <cell r="C47">
            <v>8228.8729999999978</v>
          </cell>
          <cell r="D47">
            <v>4787.7879999999996</v>
          </cell>
          <cell r="E47">
            <v>2609.96</v>
          </cell>
          <cell r="F47">
            <v>3424.2049999999999</v>
          </cell>
          <cell r="G47">
            <v>16.88</v>
          </cell>
          <cell r="H47">
            <v>3864.9380000000001</v>
          </cell>
          <cell r="I47">
            <v>2880.431</v>
          </cell>
          <cell r="J47">
            <v>1342.0250000000001</v>
          </cell>
          <cell r="K47">
            <v>563.50699999999995</v>
          </cell>
          <cell r="L47">
            <v>975.72400000000005</v>
          </cell>
          <cell r="M47">
            <v>16.88</v>
          </cell>
          <cell r="N47">
            <v>17967.233000000004</v>
          </cell>
          <cell r="O47">
            <v>2320.5309999999999</v>
          </cell>
          <cell r="P47">
            <v>5382.3829999999998</v>
          </cell>
          <cell r="Q47">
            <v>1001.015</v>
          </cell>
          <cell r="R47">
            <v>552.30399999999997</v>
          </cell>
          <cell r="S47">
            <v>5240.0029999999997</v>
          </cell>
          <cell r="T47">
            <v>4517.1809999999996</v>
          </cell>
          <cell r="U47">
            <v>722.822</v>
          </cell>
          <cell r="V47">
            <v>570.52100000000428</v>
          </cell>
          <cell r="W47">
            <v>649.82799999999997</v>
          </cell>
          <cell r="X47">
            <v>2250.6480000000001</v>
          </cell>
          <cell r="Y47">
            <v>2360.5430000000001</v>
          </cell>
          <cell r="AA47">
            <v>-3009.0460000000039</v>
          </cell>
          <cell r="AB47">
            <v>68671.748609723538</v>
          </cell>
          <cell r="AC47">
            <v>35572.933000000005</v>
          </cell>
        </row>
        <row r="48">
          <cell r="A48" t="str">
            <v>2002Q1</v>
          </cell>
          <cell r="B48">
            <v>11906.829</v>
          </cell>
          <cell r="C48">
            <v>6831.7870000000003</v>
          </cell>
          <cell r="D48">
            <v>4257.9089999999997</v>
          </cell>
          <cell r="E48">
            <v>2323.8490000000002</v>
          </cell>
          <cell r="F48">
            <v>2563.9749999999999</v>
          </cell>
          <cell r="G48">
            <v>9.9030000000000005</v>
          </cell>
          <cell r="H48">
            <v>3634.8130000000001</v>
          </cell>
          <cell r="I48">
            <v>2761.471</v>
          </cell>
          <cell r="J48">
            <v>727.45500000000004</v>
          </cell>
          <cell r="K48">
            <v>445.48099999999999</v>
          </cell>
          <cell r="L48">
            <v>277.19600000000003</v>
          </cell>
          <cell r="M48">
            <v>9.9030000000000005</v>
          </cell>
          <cell r="N48">
            <v>12533.506000000001</v>
          </cell>
          <cell r="O48">
            <v>817.60400000000004</v>
          </cell>
          <cell r="P48">
            <v>4454.5889999999999</v>
          </cell>
          <cell r="Q48">
            <v>953.45500000000004</v>
          </cell>
          <cell r="R48">
            <v>303.62400000000002</v>
          </cell>
          <cell r="S48">
            <v>4282.5730000000003</v>
          </cell>
          <cell r="T48">
            <v>3707.453</v>
          </cell>
          <cell r="U48">
            <v>575.12</v>
          </cell>
          <cell r="V48">
            <v>577.84100000000035</v>
          </cell>
          <cell r="W48">
            <v>208.31700000000001</v>
          </cell>
          <cell r="X48">
            <v>935.50300000000004</v>
          </cell>
          <cell r="Y48">
            <v>936.76300000000003</v>
          </cell>
          <cell r="AA48">
            <v>-626.6770000000015</v>
          </cell>
          <cell r="AB48">
            <v>68341.648196916474</v>
          </cell>
          <cell r="AC48">
            <v>32900.491000000002</v>
          </cell>
        </row>
        <row r="49">
          <cell r="A49" t="str">
            <v>2002Q2</v>
          </cell>
          <cell r="B49">
            <v>13854.559000000001</v>
          </cell>
          <cell r="C49">
            <v>8297.902</v>
          </cell>
          <cell r="D49">
            <v>4734.2780000000002</v>
          </cell>
          <cell r="E49">
            <v>2517.4050000000002</v>
          </cell>
          <cell r="F49">
            <v>3537.0709999999999</v>
          </cell>
          <cell r="G49">
            <v>26.553000000000001</v>
          </cell>
          <cell r="H49">
            <v>3809.7290000000003</v>
          </cell>
          <cell r="I49">
            <v>2784.4250000000002</v>
          </cell>
          <cell r="J49">
            <v>764.23800000000006</v>
          </cell>
          <cell r="K49">
            <v>647.02500000000009</v>
          </cell>
          <cell r="L49">
            <v>362.21800000000002</v>
          </cell>
          <cell r="M49">
            <v>26.553000000000001</v>
          </cell>
          <cell r="N49">
            <v>14475.701000000001</v>
          </cell>
          <cell r="O49">
            <v>1449.979</v>
          </cell>
          <cell r="P49">
            <v>5229.6880000000001</v>
          </cell>
          <cell r="Q49">
            <v>951.43700000000001</v>
          </cell>
          <cell r="R49">
            <v>315.036</v>
          </cell>
          <cell r="S49">
            <v>4620.9589999999998</v>
          </cell>
          <cell r="T49">
            <v>4021.6869999999999</v>
          </cell>
          <cell r="U49">
            <v>599.27200000000005</v>
          </cell>
          <cell r="V49">
            <v>671.57900000000154</v>
          </cell>
          <cell r="W49">
            <v>312.15199999999999</v>
          </cell>
          <cell r="X49">
            <v>924.87099999999998</v>
          </cell>
          <cell r="Y49">
            <v>1064.0920000000001</v>
          </cell>
          <cell r="AA49">
            <v>-621.14199999999983</v>
          </cell>
          <cell r="AB49">
            <v>70401.574318533094</v>
          </cell>
          <cell r="AC49">
            <v>35389.856999999996</v>
          </cell>
        </row>
        <row r="50">
          <cell r="A50" t="str">
            <v>2002Q3</v>
          </cell>
          <cell r="B50">
            <v>13304.442000000001</v>
          </cell>
          <cell r="C50">
            <v>7603.8870000000006</v>
          </cell>
          <cell r="D50">
            <v>4915.6310000000003</v>
          </cell>
          <cell r="E50">
            <v>2736.7109999999998</v>
          </cell>
          <cell r="F50">
            <v>2667.7469999999998</v>
          </cell>
          <cell r="G50">
            <v>20.509</v>
          </cell>
          <cell r="H50">
            <v>3939.9090000000001</v>
          </cell>
          <cell r="I50">
            <v>3036.3220000000001</v>
          </cell>
          <cell r="J50">
            <v>846.64200000000005</v>
          </cell>
          <cell r="K50">
            <v>548.64700000000005</v>
          </cell>
          <cell r="L50">
            <v>385.86599999999999</v>
          </cell>
          <cell r="M50">
            <v>20.509</v>
          </cell>
          <cell r="N50">
            <v>15735.471</v>
          </cell>
          <cell r="O50">
            <v>1539.548</v>
          </cell>
          <cell r="P50">
            <v>4608.8580000000002</v>
          </cell>
          <cell r="Q50">
            <v>983.38499999999999</v>
          </cell>
          <cell r="R50">
            <v>424.31400000000002</v>
          </cell>
          <cell r="S50">
            <v>5063.652</v>
          </cell>
          <cell r="T50">
            <v>4419.2879999999996</v>
          </cell>
          <cell r="U50">
            <v>644.36400000000003</v>
          </cell>
          <cell r="V50">
            <v>751.47099999999955</v>
          </cell>
          <cell r="W50">
            <v>262.39800000000002</v>
          </cell>
          <cell r="X50">
            <v>2101.8449999999998</v>
          </cell>
          <cell r="Y50">
            <v>2158.4229999999998</v>
          </cell>
          <cell r="AA50">
            <v>-2431.0289999999986</v>
          </cell>
          <cell r="AB50">
            <v>73370.670008308298</v>
          </cell>
          <cell r="AC50">
            <v>35378.324000000001</v>
          </cell>
        </row>
        <row r="51">
          <cell r="A51" t="str">
            <v>2002Q4</v>
          </cell>
          <cell r="B51">
            <v>16097.965999999999</v>
          </cell>
          <cell r="C51">
            <v>9223.8990000000013</v>
          </cell>
          <cell r="D51">
            <v>5293.1149999999998</v>
          </cell>
          <cell r="E51">
            <v>2754.8249999999998</v>
          </cell>
          <cell r="F51">
            <v>3882.6559999999999</v>
          </cell>
          <cell r="G51">
            <v>48.128</v>
          </cell>
          <cell r="H51">
            <v>4227.8540000000003</v>
          </cell>
          <cell r="I51">
            <v>3160.65</v>
          </cell>
          <cell r="J51">
            <v>1055.2850000000001</v>
          </cell>
          <cell r="K51">
            <v>775.72199999999998</v>
          </cell>
          <cell r="L51">
            <v>863.33399999999995</v>
          </cell>
          <cell r="M51">
            <v>48.128</v>
          </cell>
          <cell r="N51">
            <v>16544.417999999998</v>
          </cell>
          <cell r="O51">
            <v>2185.0079999999998</v>
          </cell>
          <cell r="P51">
            <v>5443.4030000000002</v>
          </cell>
          <cell r="Q51">
            <v>1004.8680000000001</v>
          </cell>
          <cell r="R51">
            <v>539.76</v>
          </cell>
          <cell r="S51">
            <v>5735.8429999999998</v>
          </cell>
          <cell r="T51">
            <v>4833.5069999999996</v>
          </cell>
          <cell r="U51">
            <v>902.33600000000001</v>
          </cell>
          <cell r="V51">
            <v>891.83799999999792</v>
          </cell>
          <cell r="W51">
            <v>454.47</v>
          </cell>
          <cell r="X51">
            <v>289.22800000000001</v>
          </cell>
          <cell r="Y51">
            <v>733.98299999999995</v>
          </cell>
          <cell r="AA51">
            <v>-446.45199999999932</v>
          </cell>
          <cell r="AB51">
            <v>75456.151590734036</v>
          </cell>
          <cell r="AC51">
            <v>36473.421000000002</v>
          </cell>
        </row>
        <row r="52">
          <cell r="A52" t="str">
            <v>2003Q1</v>
          </cell>
          <cell r="B52">
            <v>11968.651</v>
          </cell>
          <cell r="C52">
            <v>6782.3469999999998</v>
          </cell>
          <cell r="D52">
            <v>4444.2629999999999</v>
          </cell>
          <cell r="E52">
            <v>2393.3939999999998</v>
          </cell>
          <cell r="F52">
            <v>2324.7860000000001</v>
          </cell>
          <cell r="G52">
            <v>13.298</v>
          </cell>
          <cell r="H52">
            <v>3866.6660000000002</v>
          </cell>
          <cell r="I52">
            <v>2922.3110000000001</v>
          </cell>
          <cell r="J52">
            <v>646.54899999999998</v>
          </cell>
          <cell r="K52">
            <v>367.56399999999996</v>
          </cell>
          <cell r="L52">
            <v>318.82299999999998</v>
          </cell>
          <cell r="M52">
            <v>13.298</v>
          </cell>
          <cell r="N52">
            <v>13466.387999999999</v>
          </cell>
          <cell r="O52">
            <v>922.11199999999997</v>
          </cell>
          <cell r="P52">
            <v>4272.3</v>
          </cell>
          <cell r="Q52">
            <v>987.89599999999996</v>
          </cell>
          <cell r="R52">
            <v>316.54899999999998</v>
          </cell>
          <cell r="S52">
            <v>5052.0879999999997</v>
          </cell>
          <cell r="T52">
            <v>4119.3220000000001</v>
          </cell>
          <cell r="U52">
            <v>932.76599999999996</v>
          </cell>
          <cell r="V52">
            <v>777.08199999999852</v>
          </cell>
          <cell r="W52">
            <v>195.20599999999999</v>
          </cell>
          <cell r="X52">
            <v>943.15499999999997</v>
          </cell>
          <cell r="Y52">
            <v>889.97699999999998</v>
          </cell>
          <cell r="AA52">
            <v>-1497.7369999999992</v>
          </cell>
          <cell r="AB52">
            <v>77934.419366938411</v>
          </cell>
          <cell r="AC52">
            <v>33716.857000000004</v>
          </cell>
        </row>
        <row r="53">
          <cell r="A53" t="str">
            <v>2003Q2</v>
          </cell>
          <cell r="B53">
            <v>13450.775000000001</v>
          </cell>
          <cell r="C53">
            <v>7729.2489999999998</v>
          </cell>
          <cell r="D53">
            <v>4543.3239999999996</v>
          </cell>
          <cell r="E53">
            <v>2481.703</v>
          </cell>
          <cell r="F53">
            <v>3138.6909999999998</v>
          </cell>
          <cell r="G53">
            <v>47.234000000000002</v>
          </cell>
          <cell r="H53">
            <v>4026.7190000000001</v>
          </cell>
          <cell r="I53">
            <v>2904.0639999999999</v>
          </cell>
          <cell r="J53">
            <v>730.89</v>
          </cell>
          <cell r="K53">
            <v>664.68499999999995</v>
          </cell>
          <cell r="L53">
            <v>346.46600000000001</v>
          </cell>
          <cell r="M53">
            <v>47.234000000000002</v>
          </cell>
          <cell r="N53">
            <v>15201.945000000002</v>
          </cell>
          <cell r="O53">
            <v>1263.732</v>
          </cell>
          <cell r="P53">
            <v>5078.9369999999999</v>
          </cell>
          <cell r="Q53">
            <v>932.298</v>
          </cell>
          <cell r="R53">
            <v>377.221</v>
          </cell>
          <cell r="S53">
            <v>5633.1329999999998</v>
          </cell>
          <cell r="T53">
            <v>4628.4219999999996</v>
          </cell>
          <cell r="U53">
            <v>1004.711</v>
          </cell>
          <cell r="V53">
            <v>729.2350000000024</v>
          </cell>
          <cell r="W53">
            <v>333.57100000000003</v>
          </cell>
          <cell r="X53">
            <v>853.81799999999998</v>
          </cell>
          <cell r="Y53">
            <v>811.447</v>
          </cell>
          <cell r="AA53">
            <v>-1751.17</v>
          </cell>
          <cell r="AB53">
            <v>76925.203578530825</v>
          </cell>
          <cell r="AC53">
            <v>35762.152000000002</v>
          </cell>
        </row>
        <row r="54">
          <cell r="A54" t="str">
            <v>2003Q3</v>
          </cell>
          <cell r="B54">
            <v>12823.948999999999</v>
          </cell>
          <cell r="C54">
            <v>6713.3009999999995</v>
          </cell>
          <cell r="D54">
            <v>4826.1899999999996</v>
          </cell>
          <cell r="E54">
            <v>2651.1970000000001</v>
          </cell>
          <cell r="F54">
            <v>1862.672</v>
          </cell>
          <cell r="G54">
            <v>24.439</v>
          </cell>
          <cell r="H54">
            <v>4032.6059999999998</v>
          </cell>
          <cell r="I54">
            <v>3033.261</v>
          </cell>
          <cell r="J54">
            <v>815.43399999999997</v>
          </cell>
          <cell r="K54">
            <v>773.94299999999998</v>
          </cell>
          <cell r="L54">
            <v>513.10400000000004</v>
          </cell>
          <cell r="M54">
            <v>24.439</v>
          </cell>
          <cell r="N54">
            <v>15337.99</v>
          </cell>
          <cell r="O54">
            <v>1385.4369999999999</v>
          </cell>
          <cell r="P54">
            <v>4521.0789999999997</v>
          </cell>
          <cell r="Q54">
            <v>916.11300000000006</v>
          </cell>
          <cell r="R54">
            <v>530.32600000000002</v>
          </cell>
          <cell r="S54">
            <v>5946.72</v>
          </cell>
          <cell r="T54">
            <v>4760.0339999999997</v>
          </cell>
          <cell r="U54">
            <v>1186.6859999999999</v>
          </cell>
          <cell r="V54">
            <v>776.09000000000015</v>
          </cell>
          <cell r="W54">
            <v>287.58699999999999</v>
          </cell>
          <cell r="X54">
            <v>974.63800000000003</v>
          </cell>
          <cell r="Y54">
            <v>972.404</v>
          </cell>
          <cell r="AA54">
            <v>-2514.0410000000011</v>
          </cell>
          <cell r="AB54">
            <v>79475.273816658024</v>
          </cell>
          <cell r="AC54">
            <v>36050.798999999999</v>
          </cell>
        </row>
        <row r="55">
          <cell r="A55" t="str">
            <v>2003Q4</v>
          </cell>
          <cell r="B55">
            <v>19952.368000000002</v>
          </cell>
          <cell r="C55">
            <v>11365.880999999999</v>
          </cell>
          <cell r="D55">
            <v>6636.5550000000003</v>
          </cell>
          <cell r="E55">
            <v>3244.9029999999998</v>
          </cell>
          <cell r="F55">
            <v>4709.3209999999999</v>
          </cell>
          <cell r="G55">
            <v>20.004999999999999</v>
          </cell>
          <cell r="H55">
            <v>4718.982</v>
          </cell>
          <cell r="I55">
            <v>3505.9340000000002</v>
          </cell>
          <cell r="J55">
            <v>1131.819</v>
          </cell>
          <cell r="K55">
            <v>713.1389999999999</v>
          </cell>
          <cell r="L55">
            <v>2042.5519999999999</v>
          </cell>
          <cell r="M55">
            <v>20.004999999999999</v>
          </cell>
          <cell r="N55">
            <v>18608.884000000002</v>
          </cell>
          <cell r="O55">
            <v>2017.173</v>
          </cell>
          <cell r="P55">
            <v>5487.8860000000004</v>
          </cell>
          <cell r="Q55">
            <v>965.15200000000004</v>
          </cell>
          <cell r="R55">
            <v>578.06399999999996</v>
          </cell>
          <cell r="S55">
            <v>6796.4139999999998</v>
          </cell>
          <cell r="T55">
            <v>5539.8829999999998</v>
          </cell>
          <cell r="U55">
            <v>1256.5309999999999</v>
          </cell>
          <cell r="V55">
            <v>572.84600000000137</v>
          </cell>
          <cell r="W55">
            <v>353.197</v>
          </cell>
          <cell r="X55">
            <v>1838.152</v>
          </cell>
          <cell r="Y55">
            <v>1884.5609999999999</v>
          </cell>
          <cell r="AA55">
            <v>1343.4840000000004</v>
          </cell>
          <cell r="AB55">
            <v>79913.967121334979</v>
          </cell>
          <cell r="AC55">
            <v>37485.07</v>
          </cell>
        </row>
        <row r="56">
          <cell r="A56" t="str">
            <v>2004Q1</v>
          </cell>
          <cell r="B56">
            <v>12276.458000000001</v>
          </cell>
          <cell r="C56">
            <v>6859.2080000000005</v>
          </cell>
          <cell r="D56">
            <v>4227.7579999999998</v>
          </cell>
          <cell r="E56">
            <v>2299.4859999999999</v>
          </cell>
          <cell r="F56">
            <v>2625.8589999999999</v>
          </cell>
          <cell r="G56">
            <v>5.5910000000000002</v>
          </cell>
          <cell r="H56">
            <v>3937.4279999999999</v>
          </cell>
          <cell r="I56">
            <v>2876.7370000000001</v>
          </cell>
          <cell r="J56">
            <v>659.43799999999999</v>
          </cell>
          <cell r="K56">
            <v>475.65300000000002</v>
          </cell>
          <cell r="L56">
            <v>350.322</v>
          </cell>
          <cell r="M56">
            <v>5.5910000000000002</v>
          </cell>
          <cell r="N56">
            <v>14191.267000000002</v>
          </cell>
          <cell r="O56">
            <v>900.35699999999997</v>
          </cell>
          <cell r="P56">
            <v>4385.0219999999999</v>
          </cell>
          <cell r="Q56">
            <v>961.87900000000002</v>
          </cell>
          <cell r="R56">
            <v>290.81</v>
          </cell>
          <cell r="S56">
            <v>5626.1559999999999</v>
          </cell>
          <cell r="T56">
            <v>4504.777</v>
          </cell>
          <cell r="U56">
            <v>1121.3789999999999</v>
          </cell>
          <cell r="V56">
            <v>774.94400000000132</v>
          </cell>
          <cell r="W56">
            <v>408.08300000000003</v>
          </cell>
          <cell r="X56">
            <v>844.01599999999996</v>
          </cell>
          <cell r="Y56">
            <v>827.46799999999996</v>
          </cell>
          <cell r="AA56">
            <v>-1914.8090000000011</v>
          </cell>
          <cell r="AB56">
            <v>80184.382001748774</v>
          </cell>
          <cell r="AC56">
            <v>34943.122000000003</v>
          </cell>
        </row>
        <row r="57">
          <cell r="A57" t="str">
            <v>2004Q2</v>
          </cell>
          <cell r="B57">
            <v>15012.02</v>
          </cell>
          <cell r="C57">
            <v>8900.8649999999998</v>
          </cell>
          <cell r="D57">
            <v>5107.58</v>
          </cell>
          <cell r="E57">
            <v>2828.723</v>
          </cell>
          <cell r="F57">
            <v>3783.076</v>
          </cell>
          <cell r="G57">
            <v>10.209</v>
          </cell>
          <cell r="H57">
            <v>4198.9440000000004</v>
          </cell>
          <cell r="I57">
            <v>2925.1880000000001</v>
          </cell>
          <cell r="J57">
            <v>860.78399999999999</v>
          </cell>
          <cell r="K57">
            <v>766.46800000000007</v>
          </cell>
          <cell r="L57">
            <v>295.16800000000001</v>
          </cell>
          <cell r="M57">
            <v>10.209</v>
          </cell>
          <cell r="N57">
            <v>16381.480999999998</v>
          </cell>
          <cell r="O57">
            <v>1451.152</v>
          </cell>
          <cell r="P57">
            <v>5265.8540000000003</v>
          </cell>
          <cell r="Q57">
            <v>904.21</v>
          </cell>
          <cell r="R57">
            <v>362.584</v>
          </cell>
          <cell r="S57">
            <v>5958.55</v>
          </cell>
          <cell r="T57">
            <v>4952.7460000000001</v>
          </cell>
          <cell r="U57">
            <v>1005.804</v>
          </cell>
          <cell r="V57">
            <v>803.47299999999814</v>
          </cell>
          <cell r="W57">
            <v>409.58600000000001</v>
          </cell>
          <cell r="X57">
            <v>1226.0719999999999</v>
          </cell>
          <cell r="Y57">
            <v>1072.895</v>
          </cell>
          <cell r="AA57">
            <v>-1369.4609999999975</v>
          </cell>
          <cell r="AB57">
            <v>83282.702550747053</v>
          </cell>
          <cell r="AC57">
            <v>37396.114000000001</v>
          </cell>
        </row>
        <row r="58">
          <cell r="A58" t="str">
            <v>2004Q3</v>
          </cell>
          <cell r="B58">
            <v>13765.06</v>
          </cell>
          <cell r="C58">
            <v>7381.9380000000001</v>
          </cell>
          <cell r="D58">
            <v>5361.585</v>
          </cell>
          <cell r="E58">
            <v>2964.9780000000001</v>
          </cell>
          <cell r="F58">
            <v>2015.204</v>
          </cell>
          <cell r="G58">
            <v>5.149</v>
          </cell>
          <cell r="H58">
            <v>4286.1980000000003</v>
          </cell>
          <cell r="I58">
            <v>3158.2179999999998</v>
          </cell>
          <cell r="J58">
            <v>874.03</v>
          </cell>
          <cell r="K58">
            <v>926.02600000000007</v>
          </cell>
          <cell r="L58">
            <v>302.017</v>
          </cell>
          <cell r="M58">
            <v>5.149</v>
          </cell>
          <cell r="N58">
            <v>15903.707999999999</v>
          </cell>
          <cell r="O58">
            <v>1475.432</v>
          </cell>
          <cell r="P58">
            <v>4663.1989999999996</v>
          </cell>
          <cell r="Q58">
            <v>937.57299999999998</v>
          </cell>
          <cell r="R58">
            <v>365.78500000000003</v>
          </cell>
          <cell r="S58">
            <v>6537.4429999999993</v>
          </cell>
          <cell r="T58">
            <v>5215.2089999999998</v>
          </cell>
          <cell r="U58">
            <v>1322.2339999999999</v>
          </cell>
          <cell r="V58">
            <v>790.68599999999969</v>
          </cell>
          <cell r="W58">
            <v>276.90100000000001</v>
          </cell>
          <cell r="X58">
            <v>856.68899999999996</v>
          </cell>
          <cell r="Y58">
            <v>857.69600000000003</v>
          </cell>
          <cell r="AA58">
            <v>-2138.6479999999992</v>
          </cell>
          <cell r="AB58">
            <v>84253.33696900736</v>
          </cell>
          <cell r="AC58">
            <v>37465.660000000003</v>
          </cell>
        </row>
        <row r="59">
          <cell r="A59" t="str">
            <v>2004Q4</v>
          </cell>
          <cell r="B59">
            <v>20357.618999999999</v>
          </cell>
          <cell r="C59">
            <v>9680.74</v>
          </cell>
          <cell r="D59">
            <v>5697.8410000000003</v>
          </cell>
          <cell r="E59">
            <v>3249.0720000000001</v>
          </cell>
          <cell r="F59">
            <v>3976.971</v>
          </cell>
          <cell r="G59">
            <v>5.9279999999999999</v>
          </cell>
          <cell r="H59">
            <v>4789.5869999999995</v>
          </cell>
          <cell r="I59">
            <v>3384.002</v>
          </cell>
          <cell r="J59">
            <v>1104.0309999999999</v>
          </cell>
          <cell r="K59">
            <v>1024.2069999999999</v>
          </cell>
          <cell r="L59">
            <v>3764.982</v>
          </cell>
          <cell r="M59">
            <v>5.9279999999999999</v>
          </cell>
          <cell r="N59">
            <v>20006.126</v>
          </cell>
          <cell r="O59">
            <v>2216.7959999999998</v>
          </cell>
          <cell r="P59">
            <v>5810.8509999999997</v>
          </cell>
          <cell r="Q59">
            <v>1012.0119999999999</v>
          </cell>
          <cell r="R59">
            <v>408.572</v>
          </cell>
          <cell r="S59">
            <v>7192.192</v>
          </cell>
          <cell r="T59">
            <v>5876.0950000000003</v>
          </cell>
          <cell r="U59">
            <v>1316.097</v>
          </cell>
          <cell r="V59">
            <v>914.76199999999881</v>
          </cell>
          <cell r="W59">
            <v>387.916</v>
          </cell>
          <cell r="X59">
            <v>2063.0250000000001</v>
          </cell>
          <cell r="Y59">
            <v>2097.6619999999998</v>
          </cell>
          <cell r="AA59">
            <v>351.49299999999857</v>
          </cell>
          <cell r="AB59">
            <v>85794.164270445326</v>
          </cell>
          <cell r="AC59">
            <v>39022.413</v>
          </cell>
        </row>
        <row r="60">
          <cell r="A60" t="str">
            <v>2005Q1</v>
          </cell>
          <cell r="B60">
            <v>13035.731999999998</v>
          </cell>
          <cell r="C60">
            <v>7230.5009999999993</v>
          </cell>
          <cell r="D60">
            <v>4670.5209999999997</v>
          </cell>
          <cell r="E60">
            <v>2520.9569999999999</v>
          </cell>
          <cell r="F60">
            <v>2551.0169999999998</v>
          </cell>
          <cell r="G60">
            <v>8.9629999999999992</v>
          </cell>
          <cell r="H60">
            <v>4184.4889999999996</v>
          </cell>
          <cell r="I60">
            <v>3017.473</v>
          </cell>
          <cell r="J60">
            <v>713.76700000000005</v>
          </cell>
          <cell r="K60">
            <v>526.529</v>
          </cell>
          <cell r="L60">
            <v>389.40899999999999</v>
          </cell>
          <cell r="M60">
            <v>8.9629999999999992</v>
          </cell>
          <cell r="N60">
            <v>15398.429000000002</v>
          </cell>
          <cell r="O60">
            <v>1099.0340000000001</v>
          </cell>
          <cell r="P60">
            <v>4664.8100000000004</v>
          </cell>
          <cell r="Q60">
            <v>958.09199999999998</v>
          </cell>
          <cell r="R60">
            <v>328.05500000000001</v>
          </cell>
          <cell r="S60">
            <v>6137.2389999999996</v>
          </cell>
          <cell r="T60">
            <v>4923.4290000000001</v>
          </cell>
          <cell r="U60">
            <v>1213.81</v>
          </cell>
          <cell r="V60">
            <v>928.51600000000144</v>
          </cell>
          <cell r="W60">
            <v>426.19099999999997</v>
          </cell>
          <cell r="X60">
            <v>856.49199999999996</v>
          </cell>
          <cell r="Y60">
            <v>850.62300000000005</v>
          </cell>
          <cell r="AA60">
            <v>-2362.6970000000038</v>
          </cell>
          <cell r="AB60">
            <v>87185.864841237344</v>
          </cell>
          <cell r="AC60">
            <v>36082.517999999996</v>
          </cell>
        </row>
        <row r="61">
          <cell r="A61" t="str">
            <v>2005Q2</v>
          </cell>
          <cell r="B61">
            <v>16124.261</v>
          </cell>
          <cell r="C61">
            <v>9939.1229999999996</v>
          </cell>
          <cell r="D61">
            <v>5915.2690000000002</v>
          </cell>
          <cell r="E61">
            <v>3238.3009999999999</v>
          </cell>
          <cell r="F61">
            <v>4012.0889999999999</v>
          </cell>
          <cell r="G61">
            <v>11.765000000000001</v>
          </cell>
          <cell r="H61">
            <v>4380.2160000000003</v>
          </cell>
          <cell r="I61">
            <v>3024.0450000000001</v>
          </cell>
          <cell r="J61">
            <v>832.67600000000004</v>
          </cell>
          <cell r="K61">
            <v>545.01499999999999</v>
          </cell>
          <cell r="L61">
            <v>438.99599999999998</v>
          </cell>
          <cell r="M61">
            <v>11.765000000000001</v>
          </cell>
          <cell r="N61">
            <v>16955.72</v>
          </cell>
          <cell r="O61">
            <v>1530.674</v>
          </cell>
          <cell r="P61">
            <v>5420.9059999999999</v>
          </cell>
          <cell r="Q61">
            <v>873.12</v>
          </cell>
          <cell r="R61">
            <v>355.61399999999998</v>
          </cell>
          <cell r="S61">
            <v>6657.06</v>
          </cell>
          <cell r="T61">
            <v>5352.1790000000001</v>
          </cell>
          <cell r="U61">
            <v>1304.8810000000001</v>
          </cell>
          <cell r="V61">
            <v>635.80900000000111</v>
          </cell>
          <cell r="W61">
            <v>306.99099999999999</v>
          </cell>
          <cell r="X61">
            <v>1175.546</v>
          </cell>
          <cell r="Y61">
            <v>1147.232</v>
          </cell>
          <cell r="AA61">
            <v>-831.45900000000074</v>
          </cell>
          <cell r="AB61">
            <v>89829.466239407338</v>
          </cell>
          <cell r="AC61">
            <v>38780.113000000005</v>
          </cell>
        </row>
        <row r="62">
          <cell r="A62" t="str">
            <v>2005Q3</v>
          </cell>
          <cell r="B62">
            <v>14532.958000000002</v>
          </cell>
          <cell r="C62">
            <v>7895.482</v>
          </cell>
          <cell r="D62">
            <v>5603.8360000000002</v>
          </cell>
          <cell r="E62">
            <v>3259.8380000000002</v>
          </cell>
          <cell r="F62">
            <v>2284.1480000000001</v>
          </cell>
          <cell r="G62">
            <v>7.4980000000000002</v>
          </cell>
          <cell r="H62">
            <v>4654.0940000000001</v>
          </cell>
          <cell r="I62">
            <v>3388.0230000000001</v>
          </cell>
          <cell r="J62">
            <v>996.90300000000002</v>
          </cell>
          <cell r="K62">
            <v>597.93900000000008</v>
          </cell>
          <cell r="L62">
            <v>396.03800000000001</v>
          </cell>
          <cell r="M62">
            <v>7.4980000000000002</v>
          </cell>
          <cell r="N62">
            <v>17125.903999999999</v>
          </cell>
          <cell r="O62">
            <v>1654.3530000000001</v>
          </cell>
          <cell r="P62">
            <v>5060.7529999999997</v>
          </cell>
          <cell r="Q62">
            <v>913.12900000000002</v>
          </cell>
          <cell r="R62">
            <v>371.71600000000001</v>
          </cell>
          <cell r="S62">
            <v>6818.9589999999998</v>
          </cell>
          <cell r="T62">
            <v>5565.2910000000002</v>
          </cell>
          <cell r="U62">
            <v>1253.6679999999999</v>
          </cell>
          <cell r="V62">
            <v>852.37299999999959</v>
          </cell>
          <cell r="W62">
            <v>243.80199999999999</v>
          </cell>
          <cell r="X62">
            <v>1210.819</v>
          </cell>
          <cell r="Y62">
            <v>1274.6420000000001</v>
          </cell>
          <cell r="AA62">
            <v>-2592.9459999999963</v>
          </cell>
          <cell r="AB62">
            <v>94279.83707273734</v>
          </cell>
          <cell r="AC62">
            <v>38445.934999999998</v>
          </cell>
        </row>
        <row r="63">
          <cell r="A63" t="str">
            <v>2005Q4</v>
          </cell>
          <cell r="B63">
            <v>17627.652999999998</v>
          </cell>
          <cell r="C63">
            <v>10044.695</v>
          </cell>
          <cell r="D63">
            <v>6189.0879999999997</v>
          </cell>
          <cell r="E63">
            <v>3763.97</v>
          </cell>
          <cell r="F63">
            <v>3815.002</v>
          </cell>
          <cell r="G63">
            <v>40.604999999999997</v>
          </cell>
          <cell r="H63">
            <v>5106.3999999999996</v>
          </cell>
          <cell r="I63">
            <v>3563.9650000000001</v>
          </cell>
          <cell r="J63">
            <v>1139.627</v>
          </cell>
          <cell r="K63">
            <v>790.67700000000002</v>
          </cell>
          <cell r="L63">
            <v>586.85900000000004</v>
          </cell>
          <cell r="M63">
            <v>40.604999999999997</v>
          </cell>
          <cell r="N63">
            <v>20882.588</v>
          </cell>
          <cell r="O63">
            <v>2376.5639999999999</v>
          </cell>
          <cell r="P63">
            <v>6165.4369999999999</v>
          </cell>
          <cell r="Q63">
            <v>1019.405</v>
          </cell>
          <cell r="R63">
            <v>447.64400000000001</v>
          </cell>
          <cell r="S63">
            <v>7770.4539999999997</v>
          </cell>
          <cell r="T63">
            <v>6337.5119999999997</v>
          </cell>
          <cell r="U63">
            <v>1432.942</v>
          </cell>
          <cell r="V63">
            <v>1061.6739999999991</v>
          </cell>
          <cell r="W63">
            <v>735.255</v>
          </cell>
          <cell r="X63">
            <v>1306.155</v>
          </cell>
          <cell r="Y63">
            <v>1321.133</v>
          </cell>
          <cell r="AA63">
            <v>-3254.9350000000013</v>
          </cell>
          <cell r="AB63">
            <v>96468.762872615305</v>
          </cell>
          <cell r="AC63">
            <v>40419.848999999995</v>
          </cell>
        </row>
        <row r="64">
          <cell r="A64" t="str">
            <v>2006Q1</v>
          </cell>
          <cell r="B64">
            <v>14003.893</v>
          </cell>
          <cell r="C64">
            <v>7973.6509999999998</v>
          </cell>
          <cell r="D64">
            <v>5153.0140000000001</v>
          </cell>
          <cell r="E64">
            <v>3005.42</v>
          </cell>
          <cell r="F64">
            <v>2813.1109999999999</v>
          </cell>
          <cell r="G64">
            <v>7.5259999999999998</v>
          </cell>
          <cell r="H64">
            <v>4331.25</v>
          </cell>
          <cell r="I64">
            <v>3142.4180000000001</v>
          </cell>
          <cell r="J64">
            <v>835.49400000000003</v>
          </cell>
          <cell r="K64">
            <v>647.18399999999997</v>
          </cell>
          <cell r="L64">
            <v>223.84</v>
          </cell>
          <cell r="M64">
            <v>7.5259999999999998</v>
          </cell>
          <cell r="N64">
            <v>15653.072</v>
          </cell>
          <cell r="O64">
            <v>1038.5889999999999</v>
          </cell>
          <cell r="P64">
            <v>4553.7830000000004</v>
          </cell>
          <cell r="Q64">
            <v>1031.569</v>
          </cell>
          <cell r="R64">
            <v>314.83699999999999</v>
          </cell>
          <cell r="S64">
            <v>6551.78</v>
          </cell>
          <cell r="T64">
            <v>5146.8670000000002</v>
          </cell>
          <cell r="U64">
            <v>1404.913</v>
          </cell>
          <cell r="V64">
            <v>1024.027</v>
          </cell>
          <cell r="W64">
            <v>323.92399999999998</v>
          </cell>
          <cell r="X64">
            <v>814.56299999999999</v>
          </cell>
          <cell r="Y64">
            <v>731.30399999999997</v>
          </cell>
          <cell r="AA64">
            <v>-1649.1790000000001</v>
          </cell>
          <cell r="AB64">
            <v>97040.26345528735</v>
          </cell>
          <cell r="AC64">
            <v>37228.556000000004</v>
          </cell>
        </row>
        <row r="65">
          <cell r="A65" t="str">
            <v>2006Q2</v>
          </cell>
          <cell r="B65">
            <v>16774.028999999999</v>
          </cell>
          <cell r="C65">
            <v>10011.893</v>
          </cell>
          <cell r="D65">
            <v>5951.7879999999996</v>
          </cell>
          <cell r="E65">
            <v>3320.0659999999998</v>
          </cell>
          <cell r="F65">
            <v>4053.1669999999999</v>
          </cell>
          <cell r="G65">
            <v>6.9379999999999997</v>
          </cell>
          <cell r="H65">
            <v>4744.3379999999997</v>
          </cell>
          <cell r="I65">
            <v>3264.7689999999998</v>
          </cell>
          <cell r="J65">
            <v>855.36300000000006</v>
          </cell>
          <cell r="K65">
            <v>871.58899999999994</v>
          </cell>
          <cell r="L65">
            <v>297.78399999999999</v>
          </cell>
          <cell r="M65">
            <v>6.9379999999999997</v>
          </cell>
          <cell r="N65">
            <v>17735.291000000001</v>
          </cell>
          <cell r="O65">
            <v>1498.009</v>
          </cell>
          <cell r="P65">
            <v>5667.442</v>
          </cell>
          <cell r="Q65">
            <v>1007.215</v>
          </cell>
          <cell r="R65">
            <v>349.74200000000002</v>
          </cell>
          <cell r="S65">
            <v>7168.692</v>
          </cell>
          <cell r="T65">
            <v>5706.1970000000001</v>
          </cell>
          <cell r="U65">
            <v>1462.4949999999999</v>
          </cell>
          <cell r="V65">
            <v>945.24500000000262</v>
          </cell>
          <cell r="W65">
            <v>158.37200000000001</v>
          </cell>
          <cell r="X65">
            <v>940.57399999999996</v>
          </cell>
          <cell r="Y65">
            <v>871.952</v>
          </cell>
          <cell r="AA65">
            <v>-961.26200000000244</v>
          </cell>
          <cell r="AB65">
            <v>100894.01054159735</v>
          </cell>
          <cell r="AC65">
            <v>40428.702000000005</v>
          </cell>
        </row>
        <row r="66">
          <cell r="A66" t="str">
            <v>2006Q3</v>
          </cell>
          <cell r="B66">
            <v>15771.366</v>
          </cell>
          <cell r="C66">
            <v>9232.0830000000005</v>
          </cell>
          <cell r="D66">
            <v>6084.4690000000001</v>
          </cell>
          <cell r="E66">
            <v>3327.5810000000001</v>
          </cell>
          <cell r="F66">
            <v>3142.8220000000001</v>
          </cell>
          <cell r="G66">
            <v>4.7919999999999998</v>
          </cell>
          <cell r="H66">
            <v>4640.2060000000001</v>
          </cell>
          <cell r="I66">
            <v>3432.645</v>
          </cell>
          <cell r="J66">
            <v>877.68100000000004</v>
          </cell>
          <cell r="K66">
            <v>794.49</v>
          </cell>
          <cell r="L66">
            <v>231.69800000000001</v>
          </cell>
          <cell r="M66">
            <v>4.7919999999999998</v>
          </cell>
          <cell r="N66">
            <v>16804.189999999999</v>
          </cell>
          <cell r="O66">
            <v>1579.703</v>
          </cell>
          <cell r="P66">
            <v>4625.5240000000003</v>
          </cell>
          <cell r="Q66">
            <v>1074.489</v>
          </cell>
          <cell r="R66">
            <v>369.99400000000003</v>
          </cell>
          <cell r="S66">
            <v>7173.3779999999997</v>
          </cell>
          <cell r="T66">
            <v>5793.7579999999998</v>
          </cell>
          <cell r="U66">
            <v>1379.62</v>
          </cell>
          <cell r="V66">
            <v>917.42499999999745</v>
          </cell>
          <cell r="W66">
            <v>139.88800000000001</v>
          </cell>
          <cell r="X66">
            <v>923.78899999999999</v>
          </cell>
          <cell r="Y66">
            <v>901.81899999999996</v>
          </cell>
          <cell r="AA66">
            <v>-1032.8239999999987</v>
          </cell>
          <cell r="AB66">
            <v>100585.56366705733</v>
          </cell>
          <cell r="AC66">
            <v>39982.303</v>
          </cell>
        </row>
        <row r="67">
          <cell r="A67" t="str">
            <v>2006Q4</v>
          </cell>
          <cell r="B67">
            <v>18287.143</v>
          </cell>
          <cell r="C67">
            <v>10559.154000000002</v>
          </cell>
          <cell r="D67">
            <v>6712.6940000000004</v>
          </cell>
          <cell r="E67">
            <v>3860.9870000000001</v>
          </cell>
          <cell r="F67">
            <v>3842.6880000000001</v>
          </cell>
          <cell r="G67">
            <v>3.7719999999999998</v>
          </cell>
          <cell r="H67">
            <v>5269.6580000000004</v>
          </cell>
          <cell r="I67">
            <v>3712.4380000000001</v>
          </cell>
          <cell r="J67">
            <v>1104.682</v>
          </cell>
          <cell r="K67">
            <v>887.10300000000007</v>
          </cell>
          <cell r="L67">
            <v>470.31799999999998</v>
          </cell>
          <cell r="M67">
            <v>3.7719999999999998</v>
          </cell>
          <cell r="N67">
            <v>21169.961999999996</v>
          </cell>
          <cell r="O67">
            <v>2525.0770000000002</v>
          </cell>
          <cell r="P67">
            <v>5964.8829999999998</v>
          </cell>
          <cell r="Q67">
            <v>1167.3050000000001</v>
          </cell>
          <cell r="R67">
            <v>472.80700000000002</v>
          </cell>
          <cell r="S67">
            <v>8390.2009999999991</v>
          </cell>
          <cell r="T67">
            <v>6729.3639999999996</v>
          </cell>
          <cell r="U67">
            <v>1660.837</v>
          </cell>
          <cell r="V67">
            <v>953.94599999999627</v>
          </cell>
          <cell r="W67">
            <v>338.04599999999999</v>
          </cell>
          <cell r="X67">
            <v>1357.6969999999999</v>
          </cell>
          <cell r="Y67">
            <v>1405.694</v>
          </cell>
          <cell r="AA67">
            <v>-2882.8189999999959</v>
          </cell>
          <cell r="AB67">
            <v>111466.62146533281</v>
          </cell>
          <cell r="AC67">
            <v>42633.894</v>
          </cell>
        </row>
        <row r="68">
          <cell r="A68" t="str">
            <v>2007Q1</v>
          </cell>
          <cell r="B68">
            <v>14754.912</v>
          </cell>
          <cell r="C68">
            <v>8365.232</v>
          </cell>
          <cell r="D68">
            <v>5458.085</v>
          </cell>
          <cell r="E68">
            <v>3208.808</v>
          </cell>
          <cell r="F68">
            <v>2904.2550000000001</v>
          </cell>
          <cell r="G68">
            <v>2.8919999999999999</v>
          </cell>
          <cell r="H68">
            <v>4490.0559999999996</v>
          </cell>
          <cell r="I68">
            <v>3344.3249999999998</v>
          </cell>
          <cell r="J68">
            <v>796.42100000000005</v>
          </cell>
          <cell r="K68">
            <v>817.88800000000003</v>
          </cell>
          <cell r="L68">
            <v>288.20699999999999</v>
          </cell>
          <cell r="M68">
            <v>2.8919999999999999</v>
          </cell>
          <cell r="N68">
            <v>16756.400000000001</v>
          </cell>
          <cell r="O68">
            <v>1200.049</v>
          </cell>
          <cell r="P68">
            <v>4492.0479999999998</v>
          </cell>
          <cell r="Q68">
            <v>1275.0550000000001</v>
          </cell>
          <cell r="R68">
            <v>282.23500000000001</v>
          </cell>
          <cell r="S68">
            <v>7131.4449999999997</v>
          </cell>
          <cell r="T68">
            <v>5548.3829999999998</v>
          </cell>
          <cell r="U68">
            <v>1583.0619999999999</v>
          </cell>
          <cell r="V68">
            <v>1145.5340000000033</v>
          </cell>
          <cell r="W68">
            <v>546.32000000000005</v>
          </cell>
          <cell r="X68">
            <v>683.71400000000006</v>
          </cell>
          <cell r="Y68">
            <v>703.66600000000005</v>
          </cell>
          <cell r="AA68">
            <v>-2001.4880000000012</v>
          </cell>
          <cell r="AB68">
            <v>110125.912857541</v>
          </cell>
          <cell r="AC68">
            <v>39857.574999999997</v>
          </cell>
        </row>
        <row r="69">
          <cell r="A69" t="str">
            <v>2007Q2</v>
          </cell>
          <cell r="B69">
            <v>18266.164000000001</v>
          </cell>
          <cell r="C69">
            <v>10871.789999999999</v>
          </cell>
          <cell r="D69">
            <v>6063.2349999999997</v>
          </cell>
          <cell r="E69">
            <v>3356.3530000000001</v>
          </cell>
          <cell r="F69">
            <v>4806.4160000000002</v>
          </cell>
          <cell r="G69">
            <v>2.1389999999999998</v>
          </cell>
          <cell r="H69">
            <v>4890.0050000000001</v>
          </cell>
          <cell r="I69">
            <v>3446.2930000000001</v>
          </cell>
          <cell r="J69">
            <v>973.24900000000002</v>
          </cell>
          <cell r="K69">
            <v>1221.981</v>
          </cell>
          <cell r="L69">
            <v>311.27800000000002</v>
          </cell>
          <cell r="M69">
            <v>2.1389999999999998</v>
          </cell>
          <cell r="N69">
            <v>18491.41</v>
          </cell>
          <cell r="O69">
            <v>1710.86</v>
          </cell>
          <cell r="P69">
            <v>5653.4629999999997</v>
          </cell>
          <cell r="Q69">
            <v>1176.261</v>
          </cell>
          <cell r="R69">
            <v>320.22399999999999</v>
          </cell>
          <cell r="S69">
            <v>7760.2820000000002</v>
          </cell>
          <cell r="T69">
            <v>6059.1440000000002</v>
          </cell>
          <cell r="U69">
            <v>1701.1379999999999</v>
          </cell>
          <cell r="V69">
            <v>806.51200000000244</v>
          </cell>
          <cell r="W69">
            <v>124.494</v>
          </cell>
          <cell r="X69">
            <v>939.31399999999996</v>
          </cell>
          <cell r="Y69">
            <v>890.71600000000001</v>
          </cell>
          <cell r="AA69">
            <v>-225.24599999999919</v>
          </cell>
          <cell r="AB69">
            <v>111629.87369280917</v>
          </cell>
          <cell r="AC69">
            <v>42823.519999999997</v>
          </cell>
        </row>
        <row r="70">
          <cell r="A70" t="str">
            <v>2007Q3</v>
          </cell>
          <cell r="B70">
            <v>17148.623</v>
          </cell>
          <cell r="C70">
            <v>10231.413</v>
          </cell>
          <cell r="D70">
            <v>6340.1559999999999</v>
          </cell>
          <cell r="E70">
            <v>3496.761</v>
          </cell>
          <cell r="F70">
            <v>3889.1880000000001</v>
          </cell>
          <cell r="G70">
            <v>2.069</v>
          </cell>
          <cell r="H70">
            <v>4817.7829999999994</v>
          </cell>
          <cell r="I70">
            <v>3674.3029999999999</v>
          </cell>
          <cell r="J70">
            <v>964.072</v>
          </cell>
          <cell r="K70">
            <v>865.43499999999995</v>
          </cell>
          <cell r="L70">
            <v>271.98899999999998</v>
          </cell>
          <cell r="M70">
            <v>2.069</v>
          </cell>
          <cell r="N70">
            <v>17976.088</v>
          </cell>
          <cell r="O70">
            <v>1794.09</v>
          </cell>
          <cell r="P70">
            <v>4483.143</v>
          </cell>
          <cell r="Q70">
            <v>1275.7639999999999</v>
          </cell>
          <cell r="R70">
            <v>329.13200000000001</v>
          </cell>
          <cell r="S70">
            <v>7722.24</v>
          </cell>
          <cell r="T70">
            <v>6125.9089999999997</v>
          </cell>
          <cell r="U70">
            <v>1596.3309999999999</v>
          </cell>
          <cell r="V70">
            <v>909.7980000000025</v>
          </cell>
          <cell r="W70">
            <v>180.57900000000001</v>
          </cell>
          <cell r="X70">
            <v>1281.3420000000001</v>
          </cell>
          <cell r="Y70">
            <v>1209.806</v>
          </cell>
          <cell r="AA70">
            <v>-827.46500000000015</v>
          </cell>
          <cell r="AB70">
            <v>113463.77377380132</v>
          </cell>
          <cell r="AC70">
            <v>42088.987999999998</v>
          </cell>
        </row>
        <row r="71">
          <cell r="A71" t="str">
            <v>2007Q4</v>
          </cell>
          <cell r="B71">
            <v>19503.925999999999</v>
          </cell>
          <cell r="C71">
            <v>11152.9</v>
          </cell>
          <cell r="D71">
            <v>6665.848</v>
          </cell>
          <cell r="E71">
            <v>4002.0610000000001</v>
          </cell>
          <cell r="F71">
            <v>4484.5259999999998</v>
          </cell>
          <cell r="G71">
            <v>2.5259999999999998</v>
          </cell>
          <cell r="H71">
            <v>5450.2330000000002</v>
          </cell>
          <cell r="I71">
            <v>3958.4929999999999</v>
          </cell>
          <cell r="J71">
            <v>1317.9010000000001</v>
          </cell>
          <cell r="K71">
            <v>1139.2349999999999</v>
          </cell>
          <cell r="L71">
            <v>446.18299999999999</v>
          </cell>
          <cell r="M71">
            <v>2.5259999999999998</v>
          </cell>
          <cell r="N71">
            <v>21888.778999999995</v>
          </cell>
          <cell r="O71">
            <v>2675.1590000000001</v>
          </cell>
          <cell r="P71">
            <v>5844.5079999999998</v>
          </cell>
          <cell r="Q71">
            <v>1356.914</v>
          </cell>
          <cell r="R71">
            <v>417.58</v>
          </cell>
          <cell r="S71">
            <v>8697.1769999999997</v>
          </cell>
          <cell r="T71">
            <v>6904.8670000000002</v>
          </cell>
          <cell r="U71">
            <v>1792.31</v>
          </cell>
          <cell r="V71">
            <v>1053.1429999999964</v>
          </cell>
          <cell r="W71">
            <v>239.59899999999999</v>
          </cell>
          <cell r="X71">
            <v>1604.6990000000001</v>
          </cell>
          <cell r="Y71">
            <v>1774.269</v>
          </cell>
          <cell r="AA71">
            <v>-2384.8529999999955</v>
          </cell>
          <cell r="AB71">
            <v>115587.0518131055</v>
          </cell>
          <cell r="AC71">
            <v>44549.138000000006</v>
          </cell>
        </row>
        <row r="72">
          <cell r="A72" t="str">
            <v>2008Q1</v>
          </cell>
          <cell r="B72">
            <v>15021.35</v>
          </cell>
          <cell r="C72">
            <v>8694.4120000000021</v>
          </cell>
          <cell r="D72">
            <v>5611.27</v>
          </cell>
          <cell r="E72">
            <v>3324</v>
          </cell>
          <cell r="F72">
            <v>3081.1109999999999</v>
          </cell>
          <cell r="G72">
            <v>2.0310000000000001</v>
          </cell>
          <cell r="H72">
            <v>4536.7460000000001</v>
          </cell>
          <cell r="I72">
            <v>3406.5059999999999</v>
          </cell>
          <cell r="J72">
            <v>916.29200000000003</v>
          </cell>
          <cell r="K72">
            <v>710.69599999999991</v>
          </cell>
          <cell r="L72">
            <v>165.23500000000001</v>
          </cell>
          <cell r="M72">
            <v>2.0310000000000001</v>
          </cell>
          <cell r="N72">
            <v>16768.817999999996</v>
          </cell>
          <cell r="O72">
            <v>1406.4639999999999</v>
          </cell>
          <cell r="P72">
            <v>4493.0559999999996</v>
          </cell>
          <cell r="Q72">
            <v>1318.556</v>
          </cell>
          <cell r="R72">
            <v>207.76900000000001</v>
          </cell>
          <cell r="S72">
            <v>7234.125</v>
          </cell>
          <cell r="T72">
            <v>5609.1090000000004</v>
          </cell>
          <cell r="U72">
            <v>1625.0160000000001</v>
          </cell>
          <cell r="V72">
            <v>1154.9249999999956</v>
          </cell>
          <cell r="W72">
            <v>279.13499999999999</v>
          </cell>
          <cell r="X72">
            <v>674.78800000000001</v>
          </cell>
          <cell r="Y72">
            <v>810.89200000000005</v>
          </cell>
          <cell r="AA72">
            <v>-1747.4679999999953</v>
          </cell>
          <cell r="AB72">
            <v>114865.27282330408</v>
          </cell>
          <cell r="AC72">
            <v>40843.977999999988</v>
          </cell>
        </row>
        <row r="73">
          <cell r="A73" t="str">
            <v>2008Q2</v>
          </cell>
          <cell r="B73">
            <v>18923.256000000001</v>
          </cell>
          <cell r="C73">
            <v>11217.681</v>
          </cell>
          <cell r="D73">
            <v>6077.7349999999997</v>
          </cell>
          <cell r="E73">
            <v>3588.9160000000002</v>
          </cell>
          <cell r="F73">
            <v>5136.9989999999998</v>
          </cell>
          <cell r="G73">
            <v>2.9470000000000001</v>
          </cell>
          <cell r="H73">
            <v>5207.5069999999996</v>
          </cell>
          <cell r="I73">
            <v>3785.18</v>
          </cell>
          <cell r="J73">
            <v>961.73099999999999</v>
          </cell>
          <cell r="K73">
            <v>1290.549</v>
          </cell>
          <cell r="L73">
            <v>248.73500000000001</v>
          </cell>
          <cell r="M73">
            <v>2.9470000000000001</v>
          </cell>
          <cell r="N73">
            <v>18342.181</v>
          </cell>
          <cell r="O73">
            <v>1863.021</v>
          </cell>
          <cell r="P73">
            <v>5608.1419999999998</v>
          </cell>
          <cell r="Q73">
            <v>1220.0229999999999</v>
          </cell>
          <cell r="R73">
            <v>293.90300000000002</v>
          </cell>
          <cell r="S73">
            <v>7500.3649999999998</v>
          </cell>
          <cell r="T73">
            <v>5705.9979999999996</v>
          </cell>
          <cell r="U73">
            <v>1794.367</v>
          </cell>
          <cell r="V73">
            <v>786.13600000000588</v>
          </cell>
          <cell r="W73">
            <v>721.29600000000005</v>
          </cell>
          <cell r="X73">
            <v>349.29500000000002</v>
          </cell>
          <cell r="Y73">
            <v>1037.761</v>
          </cell>
          <cell r="AA73">
            <v>581.07500000000073</v>
          </cell>
          <cell r="AB73">
            <v>117635.55548045284</v>
          </cell>
          <cell r="AC73">
            <v>43821.858</v>
          </cell>
        </row>
        <row r="74">
          <cell r="A74" t="str">
            <v>2008Q3</v>
          </cell>
          <cell r="B74">
            <v>17002.929</v>
          </cell>
          <cell r="C74">
            <v>10080.245000000001</v>
          </cell>
          <cell r="D74">
            <v>6237.491</v>
          </cell>
          <cell r="E74">
            <v>3467.826</v>
          </cell>
          <cell r="F74">
            <v>3841.268</v>
          </cell>
          <cell r="G74">
            <v>1.486</v>
          </cell>
          <cell r="H74">
            <v>4837.4210000000003</v>
          </cell>
          <cell r="I74">
            <v>3641.4690000000001</v>
          </cell>
          <cell r="J74">
            <v>1005.178</v>
          </cell>
          <cell r="K74">
            <v>832.34900000000005</v>
          </cell>
          <cell r="L74">
            <v>249.22199999999998</v>
          </cell>
          <cell r="M74">
            <v>1.486</v>
          </cell>
          <cell r="N74">
            <v>19464.970999999998</v>
          </cell>
          <cell r="O74">
            <v>1702.7329999999999</v>
          </cell>
          <cell r="P74">
            <v>4582.2659999999996</v>
          </cell>
          <cell r="Q74">
            <v>1378.7919999999999</v>
          </cell>
          <cell r="R74">
            <v>257.36</v>
          </cell>
          <cell r="S74">
            <v>8876.0400000000009</v>
          </cell>
          <cell r="T74">
            <v>7162.1850000000004</v>
          </cell>
          <cell r="U74">
            <v>1713.855</v>
          </cell>
          <cell r="V74">
            <v>810.17999999999665</v>
          </cell>
          <cell r="W74">
            <v>421.452</v>
          </cell>
          <cell r="X74">
            <v>1436.1479999999999</v>
          </cell>
          <cell r="Y74">
            <v>1321.289</v>
          </cell>
          <cell r="AA74">
            <v>-2462.0419999999976</v>
          </cell>
          <cell r="AB74">
            <v>119149.12047344075</v>
          </cell>
          <cell r="AC74">
            <v>42922.955999999998</v>
          </cell>
        </row>
        <row r="75">
          <cell r="A75" t="str">
            <v>2008Q4</v>
          </cell>
          <cell r="B75">
            <v>19749.490999999998</v>
          </cell>
          <cell r="C75">
            <v>10873.663999999999</v>
          </cell>
          <cell r="D75">
            <v>6287.0249999999996</v>
          </cell>
          <cell r="E75">
            <v>3791.76</v>
          </cell>
          <cell r="F75">
            <v>4584.857</v>
          </cell>
          <cell r="G75">
            <v>1.782</v>
          </cell>
          <cell r="H75">
            <v>5921.1469999999999</v>
          </cell>
          <cell r="I75">
            <v>4304.4539999999997</v>
          </cell>
          <cell r="J75">
            <v>1287.413</v>
          </cell>
          <cell r="K75">
            <v>1081.885</v>
          </cell>
          <cell r="L75">
            <v>587.16399999999999</v>
          </cell>
          <cell r="M75">
            <v>1.782</v>
          </cell>
          <cell r="N75">
            <v>22324.771000000004</v>
          </cell>
          <cell r="O75">
            <v>2664.8670000000002</v>
          </cell>
          <cell r="P75">
            <v>5993.4040000000005</v>
          </cell>
          <cell r="Q75">
            <v>1393.8030000000001</v>
          </cell>
          <cell r="R75">
            <v>408.65499999999997</v>
          </cell>
          <cell r="S75">
            <v>9573.866</v>
          </cell>
          <cell r="T75">
            <v>7514.2219999999998</v>
          </cell>
          <cell r="U75">
            <v>2059.6439999999998</v>
          </cell>
          <cell r="V75">
            <v>1012.0080000000016</v>
          </cell>
          <cell r="W75">
            <v>450.82299999999998</v>
          </cell>
          <cell r="X75">
            <v>827.34500000000003</v>
          </cell>
          <cell r="Y75">
            <v>1749.6079999999999</v>
          </cell>
          <cell r="AA75">
            <v>-2575.2800000000061</v>
          </cell>
          <cell r="AB75">
            <v>123077.40976866253</v>
          </cell>
          <cell r="AC75">
            <v>44394.271000000001</v>
          </cell>
        </row>
        <row r="76">
          <cell r="A76" t="str">
            <v>2009Q1</v>
          </cell>
          <cell r="B76">
            <v>14137.111999999997</v>
          </cell>
          <cell r="C76">
            <v>7602.1190000000006</v>
          </cell>
          <cell r="D76">
            <v>4454.2510000000002</v>
          </cell>
          <cell r="E76">
            <v>2224.1480000000001</v>
          </cell>
          <cell r="F76">
            <v>3146.9580000000001</v>
          </cell>
          <cell r="G76">
            <v>0.91</v>
          </cell>
          <cell r="H76">
            <v>4704.1679999999997</v>
          </cell>
          <cell r="I76">
            <v>3441.3220000000001</v>
          </cell>
          <cell r="J76">
            <v>863.03</v>
          </cell>
          <cell r="K76">
            <v>709.423</v>
          </cell>
          <cell r="L76">
            <v>259.28200000000004</v>
          </cell>
          <cell r="M76">
            <v>0.91</v>
          </cell>
          <cell r="N76">
            <v>18412.475000000002</v>
          </cell>
          <cell r="O76">
            <v>1695.4269999999999</v>
          </cell>
          <cell r="P76">
            <v>4580.6559999999999</v>
          </cell>
          <cell r="Q76">
            <v>1264.501</v>
          </cell>
          <cell r="R76">
            <v>241.73399999999998</v>
          </cell>
          <cell r="S76">
            <v>8140.3990000000003</v>
          </cell>
          <cell r="T76">
            <v>6197.451</v>
          </cell>
          <cell r="U76">
            <v>1942.9480000000001</v>
          </cell>
          <cell r="V76">
            <v>1312.9629999999997</v>
          </cell>
          <cell r="W76">
            <v>352.41199999999998</v>
          </cell>
          <cell r="X76">
            <v>824.38300000000004</v>
          </cell>
          <cell r="Y76">
            <v>772.74400000000003</v>
          </cell>
          <cell r="AA76">
            <v>-4275.3630000000048</v>
          </cell>
          <cell r="AB76">
            <v>126765.675751348</v>
          </cell>
          <cell r="AC76">
            <v>39594.150999999998</v>
          </cell>
        </row>
        <row r="77">
          <cell r="A77" t="str">
            <v>2009Q2</v>
          </cell>
          <cell r="B77">
            <v>16494.184000000001</v>
          </cell>
          <cell r="C77">
            <v>8644.6470000000008</v>
          </cell>
          <cell r="D77">
            <v>5206.634</v>
          </cell>
          <cell r="E77">
            <v>2827.9169999999999</v>
          </cell>
          <cell r="F77">
            <v>3435.6210000000001</v>
          </cell>
          <cell r="G77">
            <v>2.3919999999999999</v>
          </cell>
          <cell r="H77">
            <v>5278.933</v>
          </cell>
          <cell r="I77">
            <v>3759.087</v>
          </cell>
          <cell r="J77">
            <v>996.44399999999996</v>
          </cell>
          <cell r="K77">
            <v>1282.0210000000002</v>
          </cell>
          <cell r="L77">
            <v>294.53100000000001</v>
          </cell>
          <cell r="M77">
            <v>2.3919999999999999</v>
          </cell>
          <cell r="N77">
            <v>20056.761000000002</v>
          </cell>
          <cell r="O77">
            <v>1913.415</v>
          </cell>
          <cell r="P77">
            <v>5796.1949999999997</v>
          </cell>
          <cell r="Q77">
            <v>1125.171</v>
          </cell>
          <cell r="R77">
            <v>308.22399999999999</v>
          </cell>
          <cell r="S77">
            <v>8376.6360000000004</v>
          </cell>
          <cell r="T77">
            <v>6409.3140000000003</v>
          </cell>
          <cell r="U77">
            <v>1967.3219999999999</v>
          </cell>
          <cell r="V77">
            <v>927.92700000000332</v>
          </cell>
          <cell r="W77">
            <v>359.25</v>
          </cell>
          <cell r="X77">
            <v>1249.943</v>
          </cell>
          <cell r="Y77">
            <v>1197.375</v>
          </cell>
          <cell r="AA77">
            <v>-3562.5770000000011</v>
          </cell>
          <cell r="AB77">
            <v>135115.59093897344</v>
          </cell>
          <cell r="AC77">
            <v>42364.070999999996</v>
          </cell>
        </row>
        <row r="78">
          <cell r="A78" t="str">
            <v>2009Q3</v>
          </cell>
          <cell r="B78">
            <v>17943.342000000001</v>
          </cell>
          <cell r="C78">
            <v>10724.84</v>
          </cell>
          <cell r="D78">
            <v>5808.8180000000002</v>
          </cell>
          <cell r="E78">
            <v>3194.2829999999999</v>
          </cell>
          <cell r="F78">
            <v>4912.4759999999997</v>
          </cell>
          <cell r="G78">
            <v>3.5459999999999998</v>
          </cell>
          <cell r="H78">
            <v>5154.8739999999998</v>
          </cell>
          <cell r="I78">
            <v>3794.413</v>
          </cell>
          <cell r="J78">
            <v>964.48199999999997</v>
          </cell>
          <cell r="K78">
            <v>741.30399999999997</v>
          </cell>
          <cell r="L78">
            <v>361.38799999999998</v>
          </cell>
          <cell r="M78">
            <v>3.5459999999999998</v>
          </cell>
          <cell r="N78">
            <v>21354.489000000001</v>
          </cell>
          <cell r="O78">
            <v>2062.0740000000001</v>
          </cell>
          <cell r="P78">
            <v>4725.875</v>
          </cell>
          <cell r="Q78">
            <v>1258.9090000000001</v>
          </cell>
          <cell r="R78">
            <v>366.01</v>
          </cell>
          <cell r="S78">
            <v>9948.4070000000011</v>
          </cell>
          <cell r="T78">
            <v>7902.18</v>
          </cell>
          <cell r="U78">
            <v>2046.2270000000001</v>
          </cell>
          <cell r="V78">
            <v>1181.2089999999989</v>
          </cell>
          <cell r="W78">
            <v>514.34500000000003</v>
          </cell>
          <cell r="X78">
            <v>1297.6600000000001</v>
          </cell>
          <cell r="Y78">
            <v>1262.154</v>
          </cell>
          <cell r="AA78">
            <v>-3411.1470000000008</v>
          </cell>
          <cell r="AB78">
            <v>134194.35409393892</v>
          </cell>
          <cell r="AC78">
            <v>42291.866000000002</v>
          </cell>
        </row>
        <row r="79">
          <cell r="A79" t="str">
            <v>2009Q4</v>
          </cell>
          <cell r="B79">
            <v>18392.316999999999</v>
          </cell>
          <cell r="C79">
            <v>9589.65</v>
          </cell>
          <cell r="D79">
            <v>5848.8559999999998</v>
          </cell>
          <cell r="E79">
            <v>3493.4580000000001</v>
          </cell>
          <cell r="F79">
            <v>3735.8209999999999</v>
          </cell>
          <cell r="G79">
            <v>4.9729999999999999</v>
          </cell>
          <cell r="H79">
            <v>5952.5209999999997</v>
          </cell>
          <cell r="I79">
            <v>4248.4589999999998</v>
          </cell>
          <cell r="J79">
            <v>1261.248</v>
          </cell>
          <cell r="K79">
            <v>932.26100000000008</v>
          </cell>
          <cell r="L79">
            <v>661.61</v>
          </cell>
          <cell r="M79">
            <v>4.9729999999999999</v>
          </cell>
          <cell r="N79">
            <v>24214.047999999999</v>
          </cell>
          <cell r="O79">
            <v>2651.489</v>
          </cell>
          <cell r="P79">
            <v>6192.3609999999999</v>
          </cell>
          <cell r="Q79">
            <v>1255.229</v>
          </cell>
          <cell r="R79">
            <v>425.97</v>
          </cell>
          <cell r="S79">
            <v>10484.797</v>
          </cell>
          <cell r="T79">
            <v>8155.268</v>
          </cell>
          <cell r="U79">
            <v>2329.529</v>
          </cell>
          <cell r="V79">
            <v>919.43500000000131</v>
          </cell>
          <cell r="W79">
            <v>489.37400000000002</v>
          </cell>
          <cell r="X79">
            <v>1795.393</v>
          </cell>
          <cell r="Y79">
            <v>1729.153</v>
          </cell>
          <cell r="AA79">
            <v>-5821.7309999999998</v>
          </cell>
          <cell r="AB79">
            <v>139814.50008360439</v>
          </cell>
          <cell r="AC79">
            <v>44336.296000000002</v>
          </cell>
        </row>
        <row r="80">
          <cell r="A80" t="str">
            <v>2010Q1</v>
          </cell>
          <cell r="B80">
            <v>14730.016000000001</v>
          </cell>
          <cell r="C80">
            <v>8300.6560000000009</v>
          </cell>
          <cell r="D80">
            <v>5477.0880000000006</v>
          </cell>
          <cell r="E80">
            <v>2992.8429999999998</v>
          </cell>
          <cell r="F80">
            <v>2823.009</v>
          </cell>
          <cell r="G80">
            <v>0.55900000000000005</v>
          </cell>
          <cell r="H80">
            <v>4756.7240000000002</v>
          </cell>
          <cell r="I80">
            <v>3517.1439999999998</v>
          </cell>
          <cell r="J80">
            <v>826.49300000000005</v>
          </cell>
          <cell r="K80">
            <v>677.54899999999998</v>
          </cell>
          <cell r="L80">
            <v>169.15299999999999</v>
          </cell>
          <cell r="M80">
            <v>0.55900000000000005</v>
          </cell>
          <cell r="N80">
            <v>18615.93</v>
          </cell>
          <cell r="O80">
            <v>1615.4090000000001</v>
          </cell>
          <cell r="P80">
            <v>4663.0389999999998</v>
          </cell>
          <cell r="Q80">
            <v>1244.4490000000001</v>
          </cell>
          <cell r="R80">
            <v>267.31399999999996</v>
          </cell>
          <cell r="S80">
            <v>8525.0040000000008</v>
          </cell>
          <cell r="T80">
            <v>6463.634</v>
          </cell>
          <cell r="U80">
            <v>2061.37</v>
          </cell>
          <cell r="V80">
            <v>1265.4939999999988</v>
          </cell>
          <cell r="W80">
            <v>201.126</v>
          </cell>
          <cell r="X80">
            <v>834.09500000000003</v>
          </cell>
          <cell r="Y80">
            <v>742.03800000000001</v>
          </cell>
          <cell r="AA80">
            <v>-3885.9139999999989</v>
          </cell>
          <cell r="AB80">
            <v>142406.62975514377</v>
          </cell>
          <cell r="AC80">
            <v>40840.483</v>
          </cell>
        </row>
        <row r="81">
          <cell r="A81" t="str">
            <v>2010Q2</v>
          </cell>
          <cell r="B81">
            <v>16681.823</v>
          </cell>
          <cell r="C81">
            <v>8914.8829999999998</v>
          </cell>
          <cell r="D81">
            <v>5422.85</v>
          </cell>
          <cell r="E81">
            <v>3004.4810000000002</v>
          </cell>
          <cell r="F81">
            <v>3491.0430000000001</v>
          </cell>
          <cell r="G81">
            <v>0.99</v>
          </cell>
          <cell r="H81">
            <v>5294.76</v>
          </cell>
          <cell r="I81">
            <v>3853.9270000000001</v>
          </cell>
          <cell r="J81">
            <v>1047.644</v>
          </cell>
          <cell r="K81">
            <v>1201.53</v>
          </cell>
          <cell r="L81">
            <v>223.99600000000001</v>
          </cell>
          <cell r="M81">
            <v>0.99</v>
          </cell>
          <cell r="N81">
            <v>21311.237999999998</v>
          </cell>
          <cell r="O81">
            <v>2426.6860000000001</v>
          </cell>
          <cell r="P81">
            <v>5826.8950000000004</v>
          </cell>
          <cell r="Q81">
            <v>1179.4559999999999</v>
          </cell>
          <cell r="R81">
            <v>316.96100000000001</v>
          </cell>
          <cell r="S81">
            <v>8828.15</v>
          </cell>
          <cell r="T81">
            <v>6752.8720000000003</v>
          </cell>
          <cell r="U81">
            <v>2075.2779999999998</v>
          </cell>
          <cell r="V81">
            <v>856.97799999999552</v>
          </cell>
          <cell r="W81">
            <v>679.71100000000001</v>
          </cell>
          <cell r="X81">
            <v>1196.4010000000001</v>
          </cell>
          <cell r="Y81">
            <v>1182.44</v>
          </cell>
          <cell r="AA81">
            <v>-4629.4149999999972</v>
          </cell>
          <cell r="AB81">
            <v>149326.88763522633</v>
          </cell>
          <cell r="AC81">
            <v>43503.266000000003</v>
          </cell>
        </row>
        <row r="82">
          <cell r="A82" t="str">
            <v>2010Q3</v>
          </cell>
          <cell r="B82">
            <v>17656.796000000002</v>
          </cell>
          <cell r="C82">
            <v>10624.054</v>
          </cell>
          <cell r="D82">
            <v>5915.2460000000001</v>
          </cell>
          <cell r="E82">
            <v>3421.4929999999999</v>
          </cell>
          <cell r="F82">
            <v>4703.8280000000004</v>
          </cell>
          <cell r="G82">
            <v>4.9800000000000004</v>
          </cell>
          <cell r="H82">
            <v>5034.6190000000006</v>
          </cell>
          <cell r="I82">
            <v>3833.7930000000001</v>
          </cell>
          <cell r="J82">
            <v>966.70600000000002</v>
          </cell>
          <cell r="K82">
            <v>724.02199999999993</v>
          </cell>
          <cell r="L82">
            <v>312.375</v>
          </cell>
          <cell r="M82">
            <v>4.9800000000000004</v>
          </cell>
          <cell r="N82">
            <v>20799.754000000004</v>
          </cell>
          <cell r="O82">
            <v>1982.7660000000001</v>
          </cell>
          <cell r="P82">
            <v>4673.2560000000003</v>
          </cell>
          <cell r="Q82">
            <v>1373.4680000000001</v>
          </cell>
          <cell r="R82">
            <v>311.74799999999999</v>
          </cell>
          <cell r="S82">
            <v>10005.613000000001</v>
          </cell>
          <cell r="T82">
            <v>7917.3130000000001</v>
          </cell>
          <cell r="U82">
            <v>2088.3000000000002</v>
          </cell>
          <cell r="V82">
            <v>981.09100000000035</v>
          </cell>
          <cell r="W82">
            <v>292.72199999999998</v>
          </cell>
          <cell r="X82">
            <v>1179.0899999999999</v>
          </cell>
          <cell r="Y82">
            <v>1167.893</v>
          </cell>
          <cell r="AA82">
            <v>-3142.9580000000024</v>
          </cell>
          <cell r="AB82">
            <v>156295.52128976601</v>
          </cell>
          <cell r="AC82">
            <v>43727.237000000001</v>
          </cell>
        </row>
        <row r="83">
          <cell r="A83" t="str">
            <v>2010Q4</v>
          </cell>
          <cell r="B83">
            <v>22595.723999999998</v>
          </cell>
          <cell r="C83">
            <v>10613.773999999999</v>
          </cell>
          <cell r="D83">
            <v>6249.2119999999995</v>
          </cell>
          <cell r="E83">
            <v>3807.5810000000001</v>
          </cell>
          <cell r="F83">
            <v>4286.2070000000003</v>
          </cell>
          <cell r="G83">
            <v>78.355000000000004</v>
          </cell>
          <cell r="H83">
            <v>5917.5840000000007</v>
          </cell>
          <cell r="I83">
            <v>4350.51</v>
          </cell>
          <cell r="J83">
            <v>1497.53</v>
          </cell>
          <cell r="K83">
            <v>836.79300000000001</v>
          </cell>
          <cell r="L83">
            <v>3808.3980000000001</v>
          </cell>
          <cell r="M83">
            <v>78.355000000000004</v>
          </cell>
          <cell r="N83">
            <v>26766.069000000003</v>
          </cell>
          <cell r="O83">
            <v>2833.3220000000001</v>
          </cell>
          <cell r="P83">
            <v>5941.8270000000002</v>
          </cell>
          <cell r="Q83">
            <v>1443.6990000000001</v>
          </cell>
          <cell r="R83">
            <v>397.14200000000005</v>
          </cell>
          <cell r="S83">
            <v>10348.295</v>
          </cell>
          <cell r="T83">
            <v>8167.107</v>
          </cell>
          <cell r="U83">
            <v>2181.1880000000001</v>
          </cell>
          <cell r="V83">
            <v>1160.8790000000008</v>
          </cell>
          <cell r="W83">
            <v>2180.498</v>
          </cell>
          <cell r="X83">
            <v>2460.4070000000002</v>
          </cell>
          <cell r="Y83">
            <v>2560.4270000000001</v>
          </cell>
          <cell r="AA83">
            <v>-4170.3450000000048</v>
          </cell>
          <cell r="AB83">
            <v>159469.06397766716</v>
          </cell>
          <cell r="AC83">
            <v>44628.620999999999</v>
          </cell>
        </row>
        <row r="84">
          <cell r="A84" t="str">
            <v>2011Q1</v>
          </cell>
          <cell r="B84">
            <v>15648.438</v>
          </cell>
          <cell r="C84">
            <v>8863.2579999999998</v>
          </cell>
          <cell r="D84">
            <v>5590.3729999999996</v>
          </cell>
          <cell r="E84">
            <v>3299.8580000000002</v>
          </cell>
          <cell r="F84">
            <v>3272.3870000000002</v>
          </cell>
          <cell r="G84">
            <v>0.498</v>
          </cell>
          <cell r="H84">
            <v>4837.7820000000002</v>
          </cell>
          <cell r="I84">
            <v>3647.7829999999999</v>
          </cell>
          <cell r="J84">
            <v>979.21100000000001</v>
          </cell>
          <cell r="K84">
            <v>720.8599999999999</v>
          </cell>
          <cell r="L84">
            <v>247.82499999999999</v>
          </cell>
          <cell r="M84">
            <v>0.498</v>
          </cell>
          <cell r="N84">
            <v>18825.128000000004</v>
          </cell>
          <cell r="O84">
            <v>1599.6579999999999</v>
          </cell>
          <cell r="P84">
            <v>4420.7420000000002</v>
          </cell>
          <cell r="Q84">
            <v>1583.221</v>
          </cell>
          <cell r="R84">
            <v>241.21600000000001</v>
          </cell>
          <cell r="S84">
            <v>8527.3870000000006</v>
          </cell>
          <cell r="T84">
            <v>6640.8940000000002</v>
          </cell>
          <cell r="U84">
            <v>1886.4929999999999</v>
          </cell>
          <cell r="V84">
            <v>1210.5390000000043</v>
          </cell>
          <cell r="W84">
            <v>510.149</v>
          </cell>
          <cell r="X84">
            <v>732.21600000000001</v>
          </cell>
          <cell r="Y84">
            <v>718.71400000000006</v>
          </cell>
          <cell r="AA84">
            <v>-3176.6900000000041</v>
          </cell>
          <cell r="AB84">
            <v>0</v>
          </cell>
          <cell r="AC84">
            <v>41141.642999999996</v>
          </cell>
        </row>
        <row r="85">
          <cell r="A85" t="str">
            <v>2011Q2</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AA85">
            <v>0</v>
          </cell>
          <cell r="AB85">
            <v>0</v>
          </cell>
          <cell r="AC85">
            <v>0</v>
          </cell>
        </row>
        <row r="86">
          <cell r="A86" t="str">
            <v>2011Q3</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AA86">
            <v>0</v>
          </cell>
          <cell r="AB86">
            <v>0</v>
          </cell>
          <cell r="AC86">
            <v>0</v>
          </cell>
        </row>
        <row r="87">
          <cell r="A87" t="str">
            <v>2011Q4</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AA87">
            <v>0</v>
          </cell>
          <cell r="AB87">
            <v>0</v>
          </cell>
          <cell r="AC87">
            <v>0</v>
          </cell>
        </row>
      </sheetData>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 orçament"/>
      <sheetName val="Gráf SG das AP em PT e AE"/>
      <sheetName val="Gráf SG das AP na UE 2007"/>
      <sheetName val="Graf SP na UE 2007"/>
      <sheetName val="Desp c juros PT e AE"/>
      <sheetName val="Gráf Div AP em PT e AE"/>
      <sheetName val="Graf Pol Orç e Pos Ciclica"/>
      <sheetName val="Graf SO"/>
      <sheetName val="Graf Rec fiscal e DCP ajust "/>
      <sheetName val="Obj orçament"/>
      <sheetName val="Graf SG AP"/>
      <sheetName val="SG subsector AP"/>
      <sheetName val="Esf consol"/>
      <sheetName val="Conta 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1"/>
      <sheetName val="B1.2"/>
      <sheetName val="B1.4"/>
      <sheetName val="B2.1a"/>
      <sheetName val="B2.1b"/>
      <sheetName val="B2.1c"/>
      <sheetName val="B3.1"/>
      <sheetName val="B3.2a"/>
      <sheetName val="B3.2b"/>
      <sheetName val="B3.3"/>
      <sheetName val="B4.1"/>
      <sheetName val="B5.1"/>
      <sheetName val="B5.2"/>
      <sheetName val="B6.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1"/>
      <sheetName val="B1.2"/>
      <sheetName val="B1.4"/>
      <sheetName val="B2.1a"/>
      <sheetName val="B2.1b"/>
      <sheetName val="B2.1c"/>
      <sheetName val="B3.1"/>
      <sheetName val="B3.2a"/>
      <sheetName val="B3.2b"/>
      <sheetName val="B3.3"/>
      <sheetName val="B4.1"/>
      <sheetName val="B5.1"/>
      <sheetName val="B5.2"/>
      <sheetName val="B6.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sheetName val="summary (2)"/>
      <sheetName val="CNS13-ME"/>
      <sheetName val="S13%PIB"/>
      <sheetName val="MTemp"/>
      <sheetName val="FE"/>
      <sheetName val="MTempFE"/>
      <sheetName val="CN-ME-ajMTemp"/>
      <sheetName val="CN-ME-ajMTempFE"/>
      <sheetName val="S13-ajMT %PIB"/>
      <sheetName val="S13-ajMTFE %PIB"/>
      <sheetName val="TText-T1-T2"/>
      <sheetName val="TText-T1-T2 (2)"/>
      <sheetName val="TText-to word"/>
      <sheetName val="T1T2vhGraphs"/>
      <sheetName val="T1T2vhGraphs-EN"/>
      <sheetName val="Sheet1"/>
      <sheetName val="divida-debt"/>
      <sheetName val="T-divida"/>
      <sheetName val="macroData-GPEARI"/>
      <sheetName val="Elasticidades(sem medidas extra"/>
      <sheetName val="CN-subsectores"/>
      <sheetName val="One-offs EC-2012-04"/>
    </sheetNames>
    <sheetDataSet>
      <sheetData sheetId="0" refreshError="1">
        <row r="5">
          <cell r="C5">
            <v>2013</v>
          </cell>
        </row>
        <row r="18">
          <cell r="F18" t="str">
            <v>fatores especiais</v>
          </cell>
        </row>
        <row r="19">
          <cell r="F19" t="str">
            <v>special factors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ao"/>
      <sheetName val="Consumo"/>
      <sheetName val="MercadoTrabalho"/>
      <sheetName val="Precos"/>
    </sheetNames>
    <sheetDataSet>
      <sheetData sheetId="0">
        <row r="4">
          <cell r="I4">
            <v>2010</v>
          </cell>
        </row>
        <row r="8">
          <cell r="E8">
            <v>16</v>
          </cell>
        </row>
        <row r="9">
          <cell r="E9">
            <v>37</v>
          </cell>
        </row>
        <row r="10">
          <cell r="E10">
            <v>37</v>
          </cell>
        </row>
        <row r="11">
          <cell r="E11">
            <v>37</v>
          </cell>
        </row>
        <row r="12">
          <cell r="E12">
            <v>12</v>
          </cell>
        </row>
        <row r="13">
          <cell r="E13">
            <v>37</v>
          </cell>
        </row>
        <row r="14">
          <cell r="E14">
            <v>37</v>
          </cell>
        </row>
        <row r="15">
          <cell r="E15">
            <v>12</v>
          </cell>
        </row>
        <row r="16">
          <cell r="E16">
            <v>6</v>
          </cell>
        </row>
        <row r="17">
          <cell r="E17">
            <v>37</v>
          </cell>
        </row>
        <row r="18">
          <cell r="E18">
            <v>37</v>
          </cell>
        </row>
        <row r="19">
          <cell r="E19">
            <v>12</v>
          </cell>
        </row>
        <row r="20">
          <cell r="E20">
            <v>14</v>
          </cell>
        </row>
        <row r="21">
          <cell r="E21">
            <v>7</v>
          </cell>
        </row>
        <row r="23">
          <cell r="E23">
            <v>7</v>
          </cell>
        </row>
      </sheetData>
      <sheetData sheetId="1">
        <row r="57">
          <cell r="C57" t="str">
            <v>Trimestre</v>
          </cell>
          <cell r="J57" t="str">
            <v>Mês</v>
          </cell>
        </row>
        <row r="58">
          <cell r="C58" t="str">
            <v>I</v>
          </cell>
          <cell r="J58">
            <v>37622</v>
          </cell>
        </row>
        <row r="59">
          <cell r="C59" t="str">
            <v>II</v>
          </cell>
          <cell r="J59">
            <v>37653</v>
          </cell>
        </row>
        <row r="60">
          <cell r="C60" t="str">
            <v>III</v>
          </cell>
          <cell r="J60">
            <v>37681</v>
          </cell>
        </row>
        <row r="61">
          <cell r="C61" t="str">
            <v>IV</v>
          </cell>
          <cell r="J61">
            <v>37712</v>
          </cell>
        </row>
        <row r="62">
          <cell r="C62" t="str">
            <v>I</v>
          </cell>
          <cell r="J62">
            <v>37742</v>
          </cell>
        </row>
        <row r="63">
          <cell r="C63" t="str">
            <v>II</v>
          </cell>
          <cell r="J63">
            <v>37773</v>
          </cell>
        </row>
        <row r="64">
          <cell r="C64" t="str">
            <v>III</v>
          </cell>
          <cell r="J64">
            <v>37803</v>
          </cell>
        </row>
        <row r="65">
          <cell r="C65" t="str">
            <v>IV</v>
          </cell>
          <cell r="J65">
            <v>37834</v>
          </cell>
        </row>
        <row r="66">
          <cell r="C66" t="str">
            <v>I</v>
          </cell>
          <cell r="J66">
            <v>37865</v>
          </cell>
        </row>
        <row r="67">
          <cell r="C67" t="str">
            <v>II</v>
          </cell>
          <cell r="J67">
            <v>37895</v>
          </cell>
        </row>
        <row r="68">
          <cell r="C68" t="str">
            <v>III</v>
          </cell>
          <cell r="J68">
            <v>37926</v>
          </cell>
        </row>
        <row r="69">
          <cell r="C69" t="str">
            <v>IV</v>
          </cell>
          <cell r="J69">
            <v>37956</v>
          </cell>
        </row>
        <row r="70">
          <cell r="C70" t="str">
            <v>I</v>
          </cell>
          <cell r="J70">
            <v>37987</v>
          </cell>
        </row>
        <row r="71">
          <cell r="C71" t="str">
            <v>II</v>
          </cell>
          <cell r="J71">
            <v>38018</v>
          </cell>
        </row>
        <row r="72">
          <cell r="C72" t="str">
            <v>III</v>
          </cell>
          <cell r="J72">
            <v>38047</v>
          </cell>
        </row>
        <row r="73">
          <cell r="C73" t="str">
            <v>IV</v>
          </cell>
          <cell r="J73">
            <v>38078</v>
          </cell>
        </row>
        <row r="74">
          <cell r="C74" t="str">
            <v>I</v>
          </cell>
          <cell r="J74">
            <v>38108</v>
          </cell>
        </row>
        <row r="75">
          <cell r="C75" t="str">
            <v>II</v>
          </cell>
          <cell r="J75">
            <v>38139</v>
          </cell>
        </row>
        <row r="76">
          <cell r="C76" t="str">
            <v>III</v>
          </cell>
          <cell r="J76">
            <v>38169</v>
          </cell>
        </row>
        <row r="77">
          <cell r="C77" t="str">
            <v>IV</v>
          </cell>
          <cell r="J77">
            <v>38200</v>
          </cell>
        </row>
        <row r="78">
          <cell r="C78" t="str">
            <v>I</v>
          </cell>
          <cell r="J78">
            <v>38231</v>
          </cell>
        </row>
        <row r="79">
          <cell r="C79" t="str">
            <v>II</v>
          </cell>
          <cell r="J79">
            <v>38261</v>
          </cell>
        </row>
        <row r="80">
          <cell r="C80" t="str">
            <v>III</v>
          </cell>
          <cell r="J80">
            <v>38292</v>
          </cell>
        </row>
        <row r="81">
          <cell r="C81" t="str">
            <v>IV</v>
          </cell>
          <cell r="J81">
            <v>38322</v>
          </cell>
        </row>
        <row r="82">
          <cell r="C82" t="str">
            <v>I</v>
          </cell>
          <cell r="J82">
            <v>38353</v>
          </cell>
        </row>
        <row r="83">
          <cell r="C83" t="str">
            <v>II</v>
          </cell>
          <cell r="J83">
            <v>38384</v>
          </cell>
        </row>
        <row r="84">
          <cell r="C84" t="str">
            <v>III</v>
          </cell>
          <cell r="J84">
            <v>38412</v>
          </cell>
        </row>
        <row r="85">
          <cell r="C85" t="str">
            <v>IV</v>
          </cell>
          <cell r="J85">
            <v>38443</v>
          </cell>
        </row>
        <row r="86">
          <cell r="C86" t="str">
            <v>I</v>
          </cell>
          <cell r="J86">
            <v>38473</v>
          </cell>
        </row>
        <row r="87">
          <cell r="C87" t="str">
            <v>II</v>
          </cell>
          <cell r="J87">
            <v>38504</v>
          </cell>
        </row>
        <row r="88">
          <cell r="C88" t="str">
            <v>III</v>
          </cell>
          <cell r="J88">
            <v>38534</v>
          </cell>
        </row>
        <row r="89">
          <cell r="C89" t="str">
            <v>IV</v>
          </cell>
          <cell r="J89">
            <v>38565</v>
          </cell>
        </row>
        <row r="90">
          <cell r="C90" t="str">
            <v>I</v>
          </cell>
          <cell r="J90">
            <v>38596</v>
          </cell>
        </row>
        <row r="91">
          <cell r="C91" t="str">
            <v>II</v>
          </cell>
          <cell r="J91">
            <v>38626</v>
          </cell>
        </row>
        <row r="92">
          <cell r="C92" t="str">
            <v>III</v>
          </cell>
          <cell r="J92">
            <v>38657</v>
          </cell>
        </row>
        <row r="93">
          <cell r="C93" t="str">
            <v>IV</v>
          </cell>
          <cell r="J93">
            <v>38687</v>
          </cell>
        </row>
        <row r="94">
          <cell r="C94" t="str">
            <v>I</v>
          </cell>
          <cell r="J94">
            <v>38718</v>
          </cell>
        </row>
        <row r="95">
          <cell r="C95" t="str">
            <v>II</v>
          </cell>
          <cell r="J95">
            <v>38749</v>
          </cell>
        </row>
        <row r="96">
          <cell r="C96" t="str">
            <v>III</v>
          </cell>
          <cell r="J96">
            <v>38777</v>
          </cell>
        </row>
        <row r="97">
          <cell r="C97" t="str">
            <v>IV</v>
          </cell>
          <cell r="J97">
            <v>38808</v>
          </cell>
        </row>
        <row r="98">
          <cell r="C98" t="str">
            <v>I</v>
          </cell>
          <cell r="J98">
            <v>38838</v>
          </cell>
        </row>
        <row r="99">
          <cell r="C99" t="str">
            <v>II</v>
          </cell>
          <cell r="J99">
            <v>38869</v>
          </cell>
        </row>
        <row r="100">
          <cell r="C100" t="str">
            <v>III</v>
          </cell>
          <cell r="J100">
            <v>38899</v>
          </cell>
        </row>
        <row r="101">
          <cell r="C101" t="str">
            <v>IV</v>
          </cell>
          <cell r="J101">
            <v>38930</v>
          </cell>
        </row>
        <row r="102">
          <cell r="C102" t="str">
            <v>I</v>
          </cell>
          <cell r="J102">
            <v>38961</v>
          </cell>
        </row>
        <row r="103">
          <cell r="C103" t="str">
            <v>II</v>
          </cell>
          <cell r="J103">
            <v>38991</v>
          </cell>
        </row>
        <row r="104">
          <cell r="C104" t="str">
            <v>III</v>
          </cell>
          <cell r="J104">
            <v>39022</v>
          </cell>
        </row>
        <row r="105">
          <cell r="C105" t="str">
            <v>IV</v>
          </cell>
          <cell r="J105">
            <v>39052</v>
          </cell>
        </row>
        <row r="106">
          <cell r="C106" t="str">
            <v>I</v>
          </cell>
          <cell r="J106">
            <v>39083</v>
          </cell>
        </row>
        <row r="107">
          <cell r="C107" t="str">
            <v>II</v>
          </cell>
          <cell r="J107">
            <v>39114</v>
          </cell>
        </row>
        <row r="108">
          <cell r="C108" t="str">
            <v>III</v>
          </cell>
          <cell r="J108">
            <v>39142</v>
          </cell>
        </row>
        <row r="109">
          <cell r="C109" t="str">
            <v>IV</v>
          </cell>
          <cell r="J109">
            <v>39173</v>
          </cell>
        </row>
        <row r="110">
          <cell r="C110" t="str">
            <v>I</v>
          </cell>
          <cell r="J110">
            <v>39203</v>
          </cell>
        </row>
        <row r="111">
          <cell r="C111" t="str">
            <v>II</v>
          </cell>
          <cell r="J111">
            <v>39234</v>
          </cell>
        </row>
        <row r="112">
          <cell r="J112">
            <v>39264</v>
          </cell>
        </row>
        <row r="113">
          <cell r="J113">
            <v>39295</v>
          </cell>
        </row>
        <row r="114">
          <cell r="J114">
            <v>39326</v>
          </cell>
        </row>
        <row r="115">
          <cell r="J115">
            <v>39356</v>
          </cell>
        </row>
        <row r="116">
          <cell r="J116">
            <v>39387</v>
          </cell>
        </row>
        <row r="117">
          <cell r="J117">
            <v>39417</v>
          </cell>
        </row>
        <row r="118">
          <cell r="J118">
            <v>39448</v>
          </cell>
        </row>
        <row r="119">
          <cell r="J119">
            <v>39479</v>
          </cell>
        </row>
        <row r="120">
          <cell r="J120">
            <v>39508</v>
          </cell>
        </row>
        <row r="121">
          <cell r="J121">
            <v>39539</v>
          </cell>
        </row>
        <row r="122">
          <cell r="J122">
            <v>39569</v>
          </cell>
        </row>
        <row r="123">
          <cell r="J123">
            <v>39600</v>
          </cell>
        </row>
        <row r="124">
          <cell r="J124">
            <v>39630</v>
          </cell>
        </row>
        <row r="125">
          <cell r="J125">
            <v>39661</v>
          </cell>
        </row>
        <row r="126">
          <cell r="J126">
            <v>39692</v>
          </cell>
        </row>
        <row r="127">
          <cell r="J127">
            <v>39722</v>
          </cell>
        </row>
        <row r="128">
          <cell r="J128">
            <v>39753</v>
          </cell>
        </row>
        <row r="129">
          <cell r="J129">
            <v>39783</v>
          </cell>
        </row>
        <row r="130">
          <cell r="J130">
            <v>39814</v>
          </cell>
        </row>
        <row r="131">
          <cell r="J131">
            <v>39845</v>
          </cell>
        </row>
        <row r="132">
          <cell r="J132">
            <v>39873</v>
          </cell>
        </row>
        <row r="133">
          <cell r="J133">
            <v>39904</v>
          </cell>
        </row>
        <row r="134">
          <cell r="J134">
            <v>39934</v>
          </cell>
        </row>
        <row r="135">
          <cell r="J135">
            <v>39965</v>
          </cell>
        </row>
        <row r="136">
          <cell r="J136">
            <v>39995</v>
          </cell>
        </row>
        <row r="137">
          <cell r="J137">
            <v>40026</v>
          </cell>
        </row>
        <row r="138">
          <cell r="J138">
            <v>40057</v>
          </cell>
        </row>
        <row r="139">
          <cell r="J139">
            <v>40087</v>
          </cell>
        </row>
        <row r="140">
          <cell r="J140">
            <v>40118</v>
          </cell>
        </row>
        <row r="141">
          <cell r="J141">
            <v>40148</v>
          </cell>
        </row>
        <row r="142">
          <cell r="J142">
            <v>40179</v>
          </cell>
        </row>
        <row r="143">
          <cell r="J143">
            <v>40210</v>
          </cell>
        </row>
        <row r="144">
          <cell r="J144">
            <v>40238</v>
          </cell>
        </row>
        <row r="145">
          <cell r="J145">
            <v>40269</v>
          </cell>
        </row>
        <row r="146">
          <cell r="J146">
            <v>40299</v>
          </cell>
        </row>
        <row r="147">
          <cell r="J147">
            <v>40330</v>
          </cell>
        </row>
        <row r="148">
          <cell r="J148">
            <v>40360</v>
          </cell>
        </row>
        <row r="149">
          <cell r="J149">
            <v>40391</v>
          </cell>
        </row>
        <row r="150">
          <cell r="J150">
            <v>40422</v>
          </cell>
        </row>
        <row r="151">
          <cell r="J151">
            <v>40452</v>
          </cell>
        </row>
        <row r="152">
          <cell r="J152">
            <v>40483</v>
          </cell>
        </row>
        <row r="153">
          <cell r="J153">
            <v>40513</v>
          </cell>
        </row>
        <row r="154">
          <cell r="J154">
            <v>40544</v>
          </cell>
        </row>
        <row r="155">
          <cell r="J155">
            <v>40575</v>
          </cell>
        </row>
        <row r="156">
          <cell r="J156">
            <v>40603</v>
          </cell>
        </row>
        <row r="157">
          <cell r="J157">
            <v>40634</v>
          </cell>
        </row>
        <row r="158">
          <cell r="J158">
            <v>40664</v>
          </cell>
        </row>
        <row r="159">
          <cell r="J159">
            <v>40695</v>
          </cell>
        </row>
        <row r="160">
          <cell r="J160">
            <v>40725</v>
          </cell>
        </row>
        <row r="161">
          <cell r="J161">
            <v>40756</v>
          </cell>
        </row>
        <row r="162">
          <cell r="J162">
            <v>40787</v>
          </cell>
        </row>
        <row r="163">
          <cell r="J163">
            <v>40817</v>
          </cell>
        </row>
      </sheetData>
      <sheetData sheetId="2">
        <row r="57">
          <cell r="C57" t="str">
            <v>Trimestre</v>
          </cell>
          <cell r="M57" t="str">
            <v>Mês</v>
          </cell>
          <cell r="Z57" t="str">
            <v>Ano</v>
          </cell>
        </row>
        <row r="58">
          <cell r="C58" t="str">
            <v>I</v>
          </cell>
          <cell r="M58">
            <v>37622</v>
          </cell>
          <cell r="Z58">
            <v>35796</v>
          </cell>
        </row>
        <row r="59">
          <cell r="C59" t="str">
            <v>II</v>
          </cell>
          <cell r="M59">
            <v>37653</v>
          </cell>
          <cell r="Z59">
            <v>36161</v>
          </cell>
        </row>
        <row r="60">
          <cell r="C60" t="str">
            <v>III</v>
          </cell>
          <cell r="M60">
            <v>37681</v>
          </cell>
          <cell r="Z60">
            <v>36526</v>
          </cell>
        </row>
        <row r="61">
          <cell r="C61" t="str">
            <v>IV</v>
          </cell>
          <cell r="M61">
            <v>37712</v>
          </cell>
          <cell r="Z61">
            <v>36892</v>
          </cell>
        </row>
        <row r="62">
          <cell r="C62" t="str">
            <v>I</v>
          </cell>
          <cell r="M62">
            <v>37742</v>
          </cell>
          <cell r="Z62">
            <v>37257</v>
          </cell>
        </row>
        <row r="63">
          <cell r="C63" t="str">
            <v>II</v>
          </cell>
          <cell r="M63">
            <v>37773</v>
          </cell>
          <cell r="Z63">
            <v>37622</v>
          </cell>
        </row>
        <row r="64">
          <cell r="C64" t="str">
            <v>III</v>
          </cell>
          <cell r="M64">
            <v>37803</v>
          </cell>
          <cell r="Z64">
            <v>37987</v>
          </cell>
        </row>
        <row r="65">
          <cell r="C65" t="str">
            <v>IV</v>
          </cell>
          <cell r="M65">
            <v>37834</v>
          </cell>
          <cell r="Z65">
            <v>38353</v>
          </cell>
        </row>
        <row r="66">
          <cell r="C66" t="str">
            <v>I</v>
          </cell>
          <cell r="M66">
            <v>37865</v>
          </cell>
          <cell r="Z66">
            <v>38718</v>
          </cell>
        </row>
        <row r="67">
          <cell r="C67" t="str">
            <v>II</v>
          </cell>
          <cell r="M67">
            <v>37895</v>
          </cell>
          <cell r="Z67">
            <v>39083</v>
          </cell>
        </row>
        <row r="68">
          <cell r="C68" t="str">
            <v>III</v>
          </cell>
          <cell r="M68">
            <v>37926</v>
          </cell>
          <cell r="Z68">
            <v>39448</v>
          </cell>
        </row>
        <row r="69">
          <cell r="C69" t="str">
            <v>IV</v>
          </cell>
          <cell r="M69">
            <v>37956</v>
          </cell>
          <cell r="Z69">
            <v>39814</v>
          </cell>
        </row>
        <row r="70">
          <cell r="C70" t="str">
            <v>I</v>
          </cell>
          <cell r="M70">
            <v>37987</v>
          </cell>
        </row>
        <row r="71">
          <cell r="C71" t="str">
            <v>II</v>
          </cell>
          <cell r="M71">
            <v>38018</v>
          </cell>
        </row>
        <row r="72">
          <cell r="C72" t="str">
            <v>III</v>
          </cell>
          <cell r="M72">
            <v>38047</v>
          </cell>
        </row>
        <row r="73">
          <cell r="C73" t="str">
            <v>IV</v>
          </cell>
          <cell r="M73">
            <v>38078</v>
          </cell>
        </row>
        <row r="74">
          <cell r="C74" t="str">
            <v>I</v>
          </cell>
          <cell r="M74">
            <v>38108</v>
          </cell>
        </row>
        <row r="75">
          <cell r="C75" t="str">
            <v>II</v>
          </cell>
          <cell r="M75">
            <v>38139</v>
          </cell>
        </row>
        <row r="76">
          <cell r="C76" t="str">
            <v>III</v>
          </cell>
          <cell r="M76">
            <v>38169</v>
          </cell>
        </row>
        <row r="77">
          <cell r="C77" t="str">
            <v>IV</v>
          </cell>
          <cell r="M77">
            <v>38200</v>
          </cell>
        </row>
        <row r="78">
          <cell r="C78" t="str">
            <v>I</v>
          </cell>
          <cell r="M78">
            <v>38231</v>
          </cell>
        </row>
        <row r="79">
          <cell r="C79" t="str">
            <v>II</v>
          </cell>
          <cell r="M79">
            <v>38261</v>
          </cell>
        </row>
        <row r="80">
          <cell r="C80" t="str">
            <v>III</v>
          </cell>
          <cell r="M80">
            <v>38292</v>
          </cell>
        </row>
        <row r="81">
          <cell r="C81" t="str">
            <v>IV</v>
          </cell>
          <cell r="M81">
            <v>38322</v>
          </cell>
        </row>
        <row r="82">
          <cell r="C82" t="str">
            <v>I</v>
          </cell>
          <cell r="M82">
            <v>38353</v>
          </cell>
        </row>
        <row r="83">
          <cell r="C83" t="str">
            <v>II</v>
          </cell>
          <cell r="M83">
            <v>38384</v>
          </cell>
        </row>
        <row r="84">
          <cell r="C84" t="str">
            <v>III</v>
          </cell>
          <cell r="M84">
            <v>38412</v>
          </cell>
        </row>
        <row r="85">
          <cell r="C85" t="str">
            <v>IV</v>
          </cell>
          <cell r="M85">
            <v>38443</v>
          </cell>
        </row>
        <row r="86">
          <cell r="C86" t="str">
            <v>I</v>
          </cell>
          <cell r="M86">
            <v>38473</v>
          </cell>
        </row>
        <row r="87">
          <cell r="C87" t="str">
            <v>II</v>
          </cell>
          <cell r="M87">
            <v>38504</v>
          </cell>
        </row>
        <row r="88">
          <cell r="C88" t="str">
            <v>III</v>
          </cell>
          <cell r="M88">
            <v>38534</v>
          </cell>
        </row>
        <row r="89">
          <cell r="C89" t="str">
            <v>IV</v>
          </cell>
          <cell r="M89">
            <v>38565</v>
          </cell>
        </row>
        <row r="90">
          <cell r="C90" t="str">
            <v>I</v>
          </cell>
          <cell r="M90">
            <v>38596</v>
          </cell>
        </row>
        <row r="91">
          <cell r="C91" t="str">
            <v>II</v>
          </cell>
          <cell r="M91">
            <v>38626</v>
          </cell>
        </row>
        <row r="92">
          <cell r="C92" t="str">
            <v>III</v>
          </cell>
          <cell r="M92">
            <v>38657</v>
          </cell>
        </row>
        <row r="93">
          <cell r="C93" t="str">
            <v>IV</v>
          </cell>
          <cell r="M93">
            <v>38687</v>
          </cell>
        </row>
        <row r="94">
          <cell r="C94" t="str">
            <v>I</v>
          </cell>
          <cell r="M94">
            <v>38718</v>
          </cell>
        </row>
        <row r="95">
          <cell r="C95" t="str">
            <v>II</v>
          </cell>
          <cell r="M95">
            <v>38749</v>
          </cell>
        </row>
        <row r="96">
          <cell r="C96" t="str">
            <v>III</v>
          </cell>
          <cell r="M96">
            <v>38777</v>
          </cell>
        </row>
        <row r="97">
          <cell r="C97" t="str">
            <v>IV</v>
          </cell>
          <cell r="M97">
            <v>38808</v>
          </cell>
        </row>
        <row r="98">
          <cell r="C98" t="str">
            <v>I</v>
          </cell>
          <cell r="M98">
            <v>38838</v>
          </cell>
        </row>
        <row r="99">
          <cell r="C99" t="str">
            <v>II</v>
          </cell>
          <cell r="M99">
            <v>38869</v>
          </cell>
        </row>
        <row r="100">
          <cell r="C100" t="str">
            <v>III</v>
          </cell>
          <cell r="M100">
            <v>38899</v>
          </cell>
        </row>
        <row r="101">
          <cell r="C101" t="str">
            <v>IV</v>
          </cell>
          <cell r="M101">
            <v>38930</v>
          </cell>
        </row>
        <row r="102">
          <cell r="C102" t="str">
            <v>I</v>
          </cell>
          <cell r="M102">
            <v>38961</v>
          </cell>
        </row>
        <row r="103">
          <cell r="C103" t="str">
            <v>II</v>
          </cell>
          <cell r="M103">
            <v>38991</v>
          </cell>
        </row>
        <row r="104">
          <cell r="C104" t="str">
            <v>III</v>
          </cell>
          <cell r="M104">
            <v>39022</v>
          </cell>
        </row>
        <row r="105">
          <cell r="C105" t="str">
            <v>IV</v>
          </cell>
          <cell r="M105">
            <v>39052</v>
          </cell>
        </row>
        <row r="106">
          <cell r="C106" t="str">
            <v>I</v>
          </cell>
          <cell r="M106">
            <v>39083</v>
          </cell>
        </row>
        <row r="107">
          <cell r="C107" t="str">
            <v>II</v>
          </cell>
          <cell r="M107">
            <v>39114</v>
          </cell>
        </row>
        <row r="108">
          <cell r="C108" t="str">
            <v>III</v>
          </cell>
          <cell r="M108">
            <v>39142</v>
          </cell>
        </row>
        <row r="109">
          <cell r="C109" t="str">
            <v>IV</v>
          </cell>
          <cell r="M109">
            <v>39173</v>
          </cell>
        </row>
        <row r="110">
          <cell r="C110" t="str">
            <v>I</v>
          </cell>
          <cell r="M110">
            <v>39203</v>
          </cell>
        </row>
        <row r="111">
          <cell r="C111" t="str">
            <v>II</v>
          </cell>
          <cell r="M111">
            <v>39234</v>
          </cell>
        </row>
        <row r="112">
          <cell r="C112" t="str">
            <v>III</v>
          </cell>
          <cell r="M112">
            <v>39264</v>
          </cell>
        </row>
        <row r="113">
          <cell r="M113">
            <v>39295</v>
          </cell>
        </row>
        <row r="114">
          <cell r="M114">
            <v>39326</v>
          </cell>
        </row>
        <row r="115">
          <cell r="M115">
            <v>39356</v>
          </cell>
        </row>
        <row r="116">
          <cell r="M116">
            <v>39387</v>
          </cell>
        </row>
        <row r="117">
          <cell r="M117">
            <v>39417</v>
          </cell>
        </row>
        <row r="118">
          <cell r="M118">
            <v>39448</v>
          </cell>
        </row>
        <row r="119">
          <cell r="M119">
            <v>39479</v>
          </cell>
        </row>
        <row r="120">
          <cell r="M120">
            <v>39508</v>
          </cell>
        </row>
        <row r="121">
          <cell r="M121">
            <v>39539</v>
          </cell>
        </row>
        <row r="122">
          <cell r="M122">
            <v>39569</v>
          </cell>
        </row>
        <row r="123">
          <cell r="M123">
            <v>39600</v>
          </cell>
        </row>
        <row r="124">
          <cell r="M124">
            <v>39630</v>
          </cell>
        </row>
        <row r="125">
          <cell r="M125">
            <v>39661</v>
          </cell>
        </row>
        <row r="126">
          <cell r="M126">
            <v>39692</v>
          </cell>
        </row>
        <row r="127">
          <cell r="M127">
            <v>39722</v>
          </cell>
        </row>
        <row r="128">
          <cell r="M128">
            <v>39753</v>
          </cell>
        </row>
        <row r="129">
          <cell r="M129">
            <v>39783</v>
          </cell>
        </row>
        <row r="130">
          <cell r="M130">
            <v>39814</v>
          </cell>
        </row>
        <row r="131">
          <cell r="M131">
            <v>39845</v>
          </cell>
        </row>
        <row r="132">
          <cell r="M132">
            <v>39873</v>
          </cell>
        </row>
        <row r="133">
          <cell r="M133">
            <v>39904</v>
          </cell>
        </row>
        <row r="134">
          <cell r="M134">
            <v>39934</v>
          </cell>
        </row>
        <row r="135">
          <cell r="M135">
            <v>39965</v>
          </cell>
        </row>
        <row r="136">
          <cell r="M136">
            <v>39995</v>
          </cell>
        </row>
        <row r="137">
          <cell r="M137">
            <v>40026</v>
          </cell>
        </row>
        <row r="138">
          <cell r="M138">
            <v>40057</v>
          </cell>
        </row>
        <row r="139">
          <cell r="M139">
            <v>40087</v>
          </cell>
        </row>
        <row r="140">
          <cell r="M140">
            <v>40118</v>
          </cell>
        </row>
        <row r="141">
          <cell r="M141">
            <v>40148</v>
          </cell>
        </row>
        <row r="142">
          <cell r="M142">
            <v>40179</v>
          </cell>
        </row>
        <row r="143">
          <cell r="M143">
            <v>40210</v>
          </cell>
        </row>
        <row r="144">
          <cell r="M144">
            <v>40238</v>
          </cell>
        </row>
        <row r="145">
          <cell r="M145">
            <v>40269</v>
          </cell>
        </row>
        <row r="146">
          <cell r="M146">
            <v>40299</v>
          </cell>
        </row>
        <row r="147">
          <cell r="M147">
            <v>40330</v>
          </cell>
        </row>
        <row r="148">
          <cell r="M148">
            <v>40360</v>
          </cell>
        </row>
        <row r="149">
          <cell r="M149">
            <v>40391</v>
          </cell>
        </row>
        <row r="150">
          <cell r="M150">
            <v>40422</v>
          </cell>
        </row>
        <row r="151">
          <cell r="M151">
            <v>40452</v>
          </cell>
        </row>
        <row r="152">
          <cell r="M152">
            <v>40483</v>
          </cell>
        </row>
        <row r="153">
          <cell r="M153">
            <v>40513</v>
          </cell>
        </row>
        <row r="154">
          <cell r="M154">
            <v>40544</v>
          </cell>
        </row>
        <row r="155">
          <cell r="M155">
            <v>40575</v>
          </cell>
        </row>
        <row r="156">
          <cell r="M156">
            <v>40603</v>
          </cell>
        </row>
        <row r="157">
          <cell r="M157">
            <v>40634</v>
          </cell>
        </row>
        <row r="158">
          <cell r="M158">
            <v>40664</v>
          </cell>
        </row>
        <row r="159">
          <cell r="M159">
            <v>40695</v>
          </cell>
        </row>
        <row r="160">
          <cell r="M160">
            <v>40725</v>
          </cell>
        </row>
        <row r="161">
          <cell r="M161">
            <v>40756</v>
          </cell>
        </row>
        <row r="162">
          <cell r="M162">
            <v>40787</v>
          </cell>
        </row>
        <row r="163">
          <cell r="M163">
            <v>40817</v>
          </cell>
        </row>
      </sheetData>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sheetName val="Inside-Cover"/>
      <sheetName val="Folha1"/>
      <sheetName val="B - General Econ (B1+B2) +C1"/>
      <sheetName val="B -Nat Accounts (C2)"/>
      <sheetName val="B -Nat Accounts (C2) (2)"/>
      <sheetName val="B -Nat Accounts (C3+C4)"/>
      <sheetName val="B -Nat Accounts (C3+C4) (2)"/>
      <sheetName val="B -Nat Accounts (C5+C6)"/>
      <sheetName val="B -Nat Accounts (C5+C6) (2)"/>
      <sheetName val="B -Nat Accounts (C7)"/>
      <sheetName val="B -Nat Accounts (C8+C9)"/>
      <sheetName val="H-public finance (H1) "/>
      <sheetName val="H-public finance (H3)"/>
      <sheetName val="Contents"/>
      <sheetName val="A - Population (A1+A2)"/>
      <sheetName val="B - General Econ (B1) (2)"/>
      <sheetName val="B - General Econ (B1)"/>
      <sheetName val="B - Nat Accounts (SEC95)(B1+B2)"/>
      <sheetName val="B - Nat. Accounts (B1+B12+B13)"/>
      <sheetName val="C - Labor Market (C1+C2)"/>
      <sheetName val="C - Labor Market (C3+C4)"/>
      <sheetName val="C-Labor Market (C5)"/>
      <sheetName val="C-Labor Market (C6)"/>
      <sheetName val="D-Prices and Wages (D1D2D3)"/>
      <sheetName val="E-External Trade (E1)"/>
      <sheetName val="E-External Trade (E2)"/>
      <sheetName val="E-External Trade (E3+E4+E5)"/>
      <sheetName val="E-External Trade(E6+E7+E8)"/>
      <sheetName val="F-Balance of Payments (F1)"/>
      <sheetName val="F-Balance of Payments (F2+F3)"/>
      <sheetName val="F-Balance of Payments (F4)"/>
      <sheetName val="G-Credit and Interest Rates"/>
      <sheetName val="G (G4G5G6)"/>
      <sheetName val="H-Public Finance (H2)"/>
      <sheetName val="H-Public Finance (H2cont)"/>
      <sheetName val="H-Public Finance (H2+H3)"/>
      <sheetName val="H-Public Finance (H5)"/>
      <sheetName val="h6+h7"/>
      <sheetName val="h8+h9+h10"/>
      <sheetName val="H-Public Finance (H11+H12+h13)"/>
      <sheetName val="I-Capital Markets (I1)"/>
      <sheetName val="I-Capital Markets (I2+I3)"/>
      <sheetName val="J - Privatizations (J1)"/>
      <sheetName val="J - Privatizations (J2)"/>
      <sheetName val="K- Compet (K1+K2+K3)"/>
      <sheetName val="K- Compet (K4+K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sheetName val="Inside-Cover"/>
      <sheetName val="Folha1"/>
      <sheetName val="B - General Econ (B1+B2) +C1"/>
      <sheetName val="B -Nat Accounts (C2)"/>
      <sheetName val="B -Nat Accounts (C2) (2)"/>
      <sheetName val="B -Nat Accounts (C3+C4)"/>
      <sheetName val="B -Nat Accounts (C3+C4) (2)"/>
      <sheetName val="B -Nat Accounts (C5+C6)"/>
      <sheetName val="B -Nat Accounts (C5+C6) (2)"/>
      <sheetName val="B -Nat Accounts (C7)"/>
      <sheetName val="B -Nat Accounts (C8+C9)"/>
      <sheetName val="H-public finance (H1) "/>
      <sheetName val="H-public finance (H3)"/>
      <sheetName val="Contents"/>
      <sheetName val="A - Population (A1+A2)"/>
      <sheetName val="B - General Econ (B1) (2)"/>
      <sheetName val="B - General Econ (B1)"/>
      <sheetName val="B - Nat Accounts (SEC95)(B1+B2)"/>
      <sheetName val="B - Nat. Accounts (B1+B12+B13)"/>
      <sheetName val="C - Labor Market (C1+C2)"/>
      <sheetName val="C - Labor Market (C3+C4)"/>
      <sheetName val="C-Labor Market (C5)"/>
      <sheetName val="C-Labor Market (C6)"/>
      <sheetName val="D-Prices and Wages (D1D2D3)"/>
      <sheetName val="E-External Trade (E1)"/>
      <sheetName val="E-External Trade (E2)"/>
      <sheetName val="E-External Trade (E3+E4+E5)"/>
      <sheetName val="E-External Trade(E6+E7+E8)"/>
      <sheetName val="F-Balance of Payments (F1)"/>
      <sheetName val="F-Balance of Payments (F2+F3)"/>
      <sheetName val="F-Balance of Payments (F4)"/>
      <sheetName val="G-Credit and Interest Rates"/>
      <sheetName val="G (G4G5G6)"/>
      <sheetName val="H-Public Finance (H2)"/>
      <sheetName val="H-Public Finance (H2cont)"/>
      <sheetName val="H-Public Finance (H2+H3)"/>
      <sheetName val="H-Public Finance (H5)"/>
      <sheetName val="h6+h7"/>
      <sheetName val="h8+h9+h10"/>
      <sheetName val="H-Public Finance (H11+H12+h13)"/>
      <sheetName val="I-Capital Markets (I1)"/>
      <sheetName val="I-Capital Markets (I2+I3)"/>
      <sheetName val="J - Privatizations (J1)"/>
      <sheetName val="J - Privatizations (J2)"/>
      <sheetName val="K- Compet (K1+K2+K3)"/>
      <sheetName val="K- Compet (K4+K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de Informação"/>
      <sheetName val="Folha1"/>
      <sheetName val="CONTA_Q1 "/>
      <sheetName val="REC_val acum"/>
      <sheetName val="DESP_val acum"/>
      <sheetName val="REC_grau exec"/>
      <sheetName val="DESP_grau exec"/>
      <sheetName val="CONTA_Q1_vha"/>
      <sheetName val="REC_vha"/>
      <sheetName val="DESP_vha"/>
      <sheetName val="Anuais_CONTA_Q1"/>
      <sheetName val="VH_Anuais_CONTA_Q1"/>
      <sheetName val="Anuais_REC_val acum"/>
      <sheetName val="VH_Anuais_REC_val acum"/>
      <sheetName val="Anuais_DESP_val acum"/>
      <sheetName val="VH_Anuais_DESP_val acum"/>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FP"/>
    </sheetNames>
    <sheetDataSet>
      <sheetData sheetId="0"/>
      <sheetData sheetId="1">
        <row r="7">
          <cell r="IV7" t="str">
            <v>H.4. Défice das Administrações Públicas, FBCF e Juros</v>
          </cell>
        </row>
        <row r="8">
          <cell r="IV8" t="str">
            <v>H.5.  Dívida Pública Bruta  - Definição do Eurostat</v>
          </cell>
        </row>
        <row r="9">
          <cell r="IV9" t="str">
            <v>H.6. Défice das Administrações Públicas e outras Transacções</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s>
    <sheetDataSet>
      <sheetData sheetId="0" refreshError="1">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s>
    <sheetDataSet>
      <sheetData sheetId="0" refreshError="1">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 orçament"/>
      <sheetName val="Gráf SG das AP em PT e AE"/>
      <sheetName val="Gráf SG das AP na UE 2007"/>
      <sheetName val="Graf SP na UE 2007"/>
      <sheetName val="Desp c juros PT e AE"/>
      <sheetName val="Gráf Div AP em PT e AE"/>
      <sheetName val="Graf Pol Orç e Pos Ciclica"/>
      <sheetName val="Graf SO"/>
      <sheetName val="Graf Rec fiscal e DCP ajust "/>
      <sheetName val="Obj orçament"/>
      <sheetName val="Graf SG AP"/>
      <sheetName val="SG subsector AP"/>
      <sheetName val="Esf consol"/>
      <sheetName val="Conta 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8C3NE"/>
    </sheetNames>
    <sheetDataSet>
      <sheetData sheetId="0" refreshError="1">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8C3NE"/>
    </sheetNames>
    <sheetDataSet>
      <sheetData sheetId="0" refreshError="1">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
          <cell r="C3" t="str">
            <v>Country</v>
          </cell>
          <cell r="D3">
            <v>2004</v>
          </cell>
          <cell r="E3">
            <v>2005</v>
          </cell>
          <cell r="F3">
            <v>2004</v>
          </cell>
          <cell r="G3">
            <v>2005</v>
          </cell>
          <cell r="H3">
            <v>2006</v>
          </cell>
          <cell r="I3">
            <v>2007</v>
          </cell>
          <cell r="J3">
            <v>2008</v>
          </cell>
          <cell r="K3">
            <v>2009</v>
          </cell>
          <cell r="L3">
            <v>2010</v>
          </cell>
          <cell r="M3">
            <v>2011</v>
          </cell>
          <cell r="N3">
            <v>2012</v>
          </cell>
          <cell r="O3">
            <v>2013</v>
          </cell>
          <cell r="P3">
            <v>2014</v>
          </cell>
          <cell r="Q3">
            <v>2015</v>
          </cell>
          <cell r="R3">
            <v>2016</v>
          </cell>
          <cell r="S3">
            <v>2017</v>
          </cell>
          <cell r="T3">
            <v>2018</v>
          </cell>
          <cell r="U3">
            <v>2019</v>
          </cell>
          <cell r="V3">
            <v>2020</v>
          </cell>
          <cell r="W3">
            <v>2021</v>
          </cell>
          <cell r="X3">
            <v>2022</v>
          </cell>
          <cell r="Y3">
            <v>2023</v>
          </cell>
          <cell r="Z3">
            <v>2024</v>
          </cell>
          <cell r="AA3">
            <v>2025</v>
          </cell>
          <cell r="AB3">
            <v>2026</v>
          </cell>
          <cell r="AC3">
            <v>2027</v>
          </cell>
          <cell r="AD3">
            <v>2028</v>
          </cell>
          <cell r="AE3">
            <v>2029</v>
          </cell>
          <cell r="AF3">
            <v>2030</v>
          </cell>
          <cell r="AG3">
            <v>2031</v>
          </cell>
          <cell r="AH3">
            <v>2032</v>
          </cell>
          <cell r="AI3">
            <v>2033</v>
          </cell>
          <cell r="AJ3">
            <v>2034</v>
          </cell>
          <cell r="AK3">
            <v>2035</v>
          </cell>
          <cell r="AL3">
            <v>2036</v>
          </cell>
          <cell r="AM3">
            <v>2037</v>
          </cell>
          <cell r="AN3">
            <v>2038</v>
          </cell>
          <cell r="AO3">
            <v>2039</v>
          </cell>
          <cell r="AP3">
            <v>2040</v>
          </cell>
          <cell r="AQ3">
            <v>2041</v>
          </cell>
          <cell r="AR3">
            <v>2042</v>
          </cell>
          <cell r="AS3">
            <v>2043</v>
          </cell>
          <cell r="AT3">
            <v>2044</v>
          </cell>
          <cell r="AU3">
            <v>2045</v>
          </cell>
          <cell r="AV3">
            <v>2046</v>
          </cell>
          <cell r="AW3">
            <v>2047</v>
          </cell>
          <cell r="AX3">
            <v>2048</v>
          </cell>
          <cell r="AY3">
            <v>2049</v>
          </cell>
          <cell r="AZ3">
            <v>2050</v>
          </cell>
          <cell r="BA3" t="str">
            <v>2004-2050</v>
          </cell>
        </row>
        <row r="4">
          <cell r="C4" t="str">
            <v>BE</v>
          </cell>
          <cell r="F4">
            <v>10.390796974657109</v>
          </cell>
          <cell r="G4">
            <v>10.387111487168122</v>
          </cell>
          <cell r="H4">
            <v>10.399252431198365</v>
          </cell>
          <cell r="I4">
            <v>10.401032687619381</v>
          </cell>
          <cell r="J4">
            <v>10.397251594386608</v>
          </cell>
          <cell r="K4">
            <v>10.385030164263446</v>
          </cell>
          <cell r="L4">
            <v>10.362758169053828</v>
          </cell>
          <cell r="M4">
            <v>10.442460593226475</v>
          </cell>
          <cell r="N4">
            <v>10.543862198888206</v>
          </cell>
          <cell r="O4">
            <v>10.660819440796503</v>
          </cell>
          <cell r="P4">
            <v>10.806592832326221</v>
          </cell>
          <cell r="Q4">
            <v>10.966468352994271</v>
          </cell>
          <cell r="R4">
            <v>11.139283315225954</v>
          </cell>
          <cell r="S4">
            <v>11.325893589815024</v>
          </cell>
          <cell r="T4">
            <v>11.533360411894368</v>
          </cell>
          <cell r="U4">
            <v>11.751959560850421</v>
          </cell>
          <cell r="V4">
            <v>11.981023125632838</v>
          </cell>
          <cell r="W4">
            <v>12.221655996215643</v>
          </cell>
          <cell r="X4">
            <v>12.472826297495157</v>
          </cell>
          <cell r="Y4">
            <v>12.735918982875752</v>
          </cell>
          <cell r="Z4">
            <v>13.008127089528182</v>
          </cell>
          <cell r="AA4">
            <v>13.279495136749301</v>
          </cell>
          <cell r="AB4">
            <v>13.542933323086245</v>
          </cell>
          <cell r="AC4">
            <v>13.796987852381045</v>
          </cell>
          <cell r="AD4">
            <v>14.041148102786801</v>
          </cell>
          <cell r="AE4">
            <v>14.278498852964292</v>
          </cell>
          <cell r="AF4">
            <v>14.503260669937687</v>
          </cell>
          <cell r="AG4">
            <v>14.709073728713026</v>
          </cell>
          <cell r="AH4">
            <v>14.891806574616911</v>
          </cell>
          <cell r="AI4">
            <v>15.048483811689273</v>
          </cell>
          <cell r="AJ4">
            <v>15.181375445843454</v>
          </cell>
          <cell r="AK4">
            <v>15.292072410364135</v>
          </cell>
          <cell r="AL4">
            <v>15.38388055892279</v>
          </cell>
          <cell r="AM4">
            <v>15.458759077801076</v>
          </cell>
          <cell r="AN4">
            <v>15.515096281534987</v>
          </cell>
          <cell r="AO4">
            <v>15.551989500910624</v>
          </cell>
          <cell r="AP4">
            <v>15.573676827780019</v>
          </cell>
          <cell r="AQ4">
            <v>15.584529576846364</v>
          </cell>
          <cell r="AR4">
            <v>15.590102007867369</v>
          </cell>
          <cell r="AS4">
            <v>15.586832646885071</v>
          </cell>
          <cell r="AT4">
            <v>15.574753975832975</v>
          </cell>
          <cell r="AU4">
            <v>15.559841158770766</v>
          </cell>
          <cell r="AV4">
            <v>15.54370422172067</v>
          </cell>
          <cell r="AW4">
            <v>15.508383876249182</v>
          </cell>
          <cell r="AX4">
            <v>15.4695189999345</v>
          </cell>
          <cell r="AY4">
            <v>15.429481112166549</v>
          </cell>
          <cell r="AZ4">
            <v>15.390706456969902</v>
          </cell>
          <cell r="BA4">
            <v>4.999909482312793</v>
          </cell>
        </row>
        <row r="5">
          <cell r="C5" t="str">
            <v>CZ</v>
          </cell>
          <cell r="F5">
            <v>8.4572039581042677</v>
          </cell>
          <cell r="G5">
            <v>8.4635689613696421</v>
          </cell>
          <cell r="H5">
            <v>8.4253783346713913</v>
          </cell>
          <cell r="I5">
            <v>8.3827651368856415</v>
          </cell>
          <cell r="J5">
            <v>8.2793818712598259</v>
          </cell>
          <cell r="K5">
            <v>8.2428557055699248</v>
          </cell>
          <cell r="L5">
            <v>8.2062062591204583</v>
          </cell>
          <cell r="M5">
            <v>8.2084637773526516</v>
          </cell>
          <cell r="N5">
            <v>8.1931361323413441</v>
          </cell>
          <cell r="O5">
            <v>8.1804467369514899</v>
          </cell>
          <cell r="P5">
            <v>8.1800034617914328</v>
          </cell>
          <cell r="Q5">
            <v>8.1539751373016749</v>
          </cell>
          <cell r="R5">
            <v>8.1852516351859244</v>
          </cell>
          <cell r="S5">
            <v>8.2378334298891698</v>
          </cell>
          <cell r="T5">
            <v>8.2899935658499242</v>
          </cell>
          <cell r="U5">
            <v>8.3602623683789119</v>
          </cell>
          <cell r="V5">
            <v>8.4329192993091695</v>
          </cell>
          <cell r="W5">
            <v>8.5158017436100479</v>
          </cell>
          <cell r="X5">
            <v>8.5980724428244582</v>
          </cell>
          <cell r="Y5">
            <v>8.6901681650432145</v>
          </cell>
          <cell r="Z5">
            <v>8.7941512676883669</v>
          </cell>
          <cell r="AA5">
            <v>8.9058949618802217</v>
          </cell>
          <cell r="AB5">
            <v>9.0271502286985239</v>
          </cell>
          <cell r="AC5">
            <v>9.1558625172689787</v>
          </cell>
          <cell r="AD5">
            <v>9.2855991889438965</v>
          </cell>
          <cell r="AE5">
            <v>9.4225374837235059</v>
          </cell>
          <cell r="AF5">
            <v>9.5676098843245203</v>
          </cell>
          <cell r="AG5">
            <v>9.7272377646598276</v>
          </cell>
          <cell r="AH5">
            <v>9.9101668556063682</v>
          </cell>
          <cell r="AI5">
            <v>10.123228218148732</v>
          </cell>
          <cell r="AJ5">
            <v>10.369363773665102</v>
          </cell>
          <cell r="AK5">
            <v>10.648546684557147</v>
          </cell>
          <cell r="AL5">
            <v>10.949185255378369</v>
          </cell>
          <cell r="AM5">
            <v>11.26305615434185</v>
          </cell>
          <cell r="AN5">
            <v>11.579447912878733</v>
          </cell>
          <cell r="AO5">
            <v>11.892422052799889</v>
          </cell>
          <cell r="AP5">
            <v>12.193309673008326</v>
          </cell>
          <cell r="AQ5">
            <v>12.469805257976954</v>
          </cell>
          <cell r="AR5">
            <v>12.720889749107995</v>
          </cell>
          <cell r="AS5">
            <v>12.944511544586405</v>
          </cell>
          <cell r="AT5">
            <v>13.142647021659393</v>
          </cell>
          <cell r="AU5">
            <v>13.324241452339422</v>
          </cell>
          <cell r="AV5">
            <v>13.485909889093117</v>
          </cell>
          <cell r="AW5">
            <v>13.635564888320614</v>
          </cell>
          <cell r="AX5">
            <v>13.780731259995743</v>
          </cell>
          <cell r="AY5">
            <v>13.917212374308917</v>
          </cell>
          <cell r="AZ5">
            <v>14.044787539034012</v>
          </cell>
          <cell r="BA5">
            <v>5.5875835809297438</v>
          </cell>
        </row>
        <row r="6">
          <cell r="C6" t="str">
            <v>DK</v>
          </cell>
          <cell r="F6">
            <v>9.4759522049355844</v>
          </cell>
          <cell r="G6">
            <v>9.6152470009105961</v>
          </cell>
          <cell r="H6">
            <v>9.7739797456526532</v>
          </cell>
          <cell r="I6">
            <v>9.7744363864187189</v>
          </cell>
          <cell r="J6">
            <v>9.9273835715402257</v>
          </cell>
          <cell r="K6">
            <v>10.039247864503684</v>
          </cell>
          <cell r="L6">
            <v>10.130715387248076</v>
          </cell>
          <cell r="M6">
            <v>10.265968447352822</v>
          </cell>
          <cell r="N6">
            <v>10.402626322049686</v>
          </cell>
          <cell r="O6">
            <v>10.524071721513764</v>
          </cell>
          <cell r="P6">
            <v>10.649829166081211</v>
          </cell>
          <cell r="Q6">
            <v>10.755790175756399</v>
          </cell>
          <cell r="R6">
            <v>10.87516201797159</v>
          </cell>
          <cell r="S6">
            <v>10.977910667059467</v>
          </cell>
          <cell r="T6">
            <v>11.093844872293612</v>
          </cell>
          <cell r="U6">
            <v>11.200578900391479</v>
          </cell>
          <cell r="V6">
            <v>11.315714270833961</v>
          </cell>
          <cell r="W6">
            <v>11.426588876562318</v>
          </cell>
          <cell r="X6">
            <v>11.546464263416215</v>
          </cell>
          <cell r="Y6">
            <v>11.668237526718292</v>
          </cell>
          <cell r="Z6">
            <v>11.818000527486809</v>
          </cell>
          <cell r="AA6">
            <v>11.973647866351088</v>
          </cell>
          <cell r="AB6">
            <v>12.144508007855224</v>
          </cell>
          <cell r="AC6">
            <v>12.327565408610946</v>
          </cell>
          <cell r="AD6">
            <v>12.503300234702373</v>
          </cell>
          <cell r="AE6">
            <v>12.663467186422189</v>
          </cell>
          <cell r="AF6">
            <v>12.805736578114468</v>
          </cell>
          <cell r="AG6">
            <v>12.921716431767747</v>
          </cell>
          <cell r="AH6">
            <v>13.040934392178126</v>
          </cell>
          <cell r="AI6">
            <v>13.14721614896675</v>
          </cell>
          <cell r="AJ6">
            <v>13.239921494515809</v>
          </cell>
          <cell r="AK6">
            <v>13.321961134958457</v>
          </cell>
          <cell r="AL6">
            <v>13.398557569724897</v>
          </cell>
          <cell r="AM6">
            <v>13.440344190841625</v>
          </cell>
          <cell r="AN6">
            <v>13.463707167591012</v>
          </cell>
          <cell r="AO6">
            <v>13.468689567185441</v>
          </cell>
          <cell r="AP6">
            <v>13.451517180400662</v>
          </cell>
          <cell r="AQ6">
            <v>13.424028203791233</v>
          </cell>
          <cell r="AR6">
            <v>13.362495225776536</v>
          </cell>
          <cell r="AS6">
            <v>13.289628818330208</v>
          </cell>
          <cell r="AT6">
            <v>13.199569356024599</v>
          </cell>
          <cell r="AU6">
            <v>13.104377158399577</v>
          </cell>
          <cell r="AV6">
            <v>13.024348010864403</v>
          </cell>
          <cell r="AW6">
            <v>12.950062355624834</v>
          </cell>
          <cell r="AX6">
            <v>12.885475082888275</v>
          </cell>
          <cell r="AY6">
            <v>12.839252582289149</v>
          </cell>
          <cell r="AZ6">
            <v>12.813314874069345</v>
          </cell>
          <cell r="BA6">
            <v>3.3373626691337606</v>
          </cell>
        </row>
        <row r="7">
          <cell r="C7" t="str">
            <v>DE</v>
          </cell>
          <cell r="F7">
            <v>11.359118136387279</v>
          </cell>
          <cell r="G7">
            <v>11.145649180956733</v>
          </cell>
          <cell r="H7">
            <v>11.038381898857217</v>
          </cell>
          <cell r="I7">
            <v>10.894110526709968</v>
          </cell>
          <cell r="J7">
            <v>10.824153994333413</v>
          </cell>
          <cell r="K7">
            <v>10.65643584620484</v>
          </cell>
          <cell r="L7">
            <v>10.460969205694713</v>
          </cell>
          <cell r="M7">
            <v>10.359724347492337</v>
          </cell>
          <cell r="N7">
            <v>10.332925477385455</v>
          </cell>
          <cell r="O7">
            <v>10.366619746154319</v>
          </cell>
          <cell r="P7">
            <v>10.448221472742848</v>
          </cell>
          <cell r="Q7">
            <v>10.536085097451316</v>
          </cell>
          <cell r="R7">
            <v>10.626194716241903</v>
          </cell>
          <cell r="S7">
            <v>10.724838777776007</v>
          </cell>
          <cell r="T7">
            <v>10.814239603461049</v>
          </cell>
          <cell r="U7">
            <v>10.87275253501449</v>
          </cell>
          <cell r="V7">
            <v>10.962613643743182</v>
          </cell>
          <cell r="W7">
            <v>11.100824433811118</v>
          </cell>
          <cell r="X7">
            <v>11.222889023998789</v>
          </cell>
          <cell r="Y7">
            <v>11.339066391825838</v>
          </cell>
          <cell r="Z7">
            <v>11.473687083614772</v>
          </cell>
          <cell r="AA7">
            <v>11.613948558214849</v>
          </cell>
          <cell r="AB7">
            <v>11.746178909212366</v>
          </cell>
          <cell r="AC7">
            <v>11.880911643803486</v>
          </cell>
          <cell r="AD7">
            <v>12.009116897118172</v>
          </cell>
          <cell r="AE7">
            <v>12.141453857843826</v>
          </cell>
          <cell r="AF7">
            <v>12.26270818545002</v>
          </cell>
          <cell r="AG7">
            <v>12.361097682639139</v>
          </cell>
          <cell r="AH7">
            <v>12.46129536241876</v>
          </cell>
          <cell r="AI7">
            <v>12.541792764019421</v>
          </cell>
          <cell r="AJ7">
            <v>12.611186314830187</v>
          </cell>
          <cell r="AK7">
            <v>12.666658900992145</v>
          </cell>
          <cell r="AL7">
            <v>12.705453485044449</v>
          </cell>
          <cell r="AM7">
            <v>12.734867823017105</v>
          </cell>
          <cell r="AN7">
            <v>12.757270259999803</v>
          </cell>
          <cell r="AO7">
            <v>12.771594205321826</v>
          </cell>
          <cell r="AP7">
            <v>12.786649570491621</v>
          </cell>
          <cell r="AQ7">
            <v>12.810779070921106</v>
          </cell>
          <cell r="AR7">
            <v>12.82718035462832</v>
          </cell>
          <cell r="AS7">
            <v>12.850525413897671</v>
          </cell>
          <cell r="AT7">
            <v>12.890738923584999</v>
          </cell>
          <cell r="AU7">
            <v>12.93331989685737</v>
          </cell>
          <cell r="AV7">
            <v>12.970946589884264</v>
          </cell>
          <cell r="AW7">
            <v>13.009790619755268</v>
          </cell>
          <cell r="AX7">
            <v>13.036530330521501</v>
          </cell>
          <cell r="AY7">
            <v>13.060645186653941</v>
          </cell>
          <cell r="AZ7">
            <v>13.090370412923807</v>
          </cell>
          <cell r="BA7">
            <v>1.7312522765365284</v>
          </cell>
        </row>
        <row r="8">
          <cell r="C8" t="str">
            <v>EE</v>
          </cell>
          <cell r="F8">
            <v>6.6547065198416204</v>
          </cell>
          <cell r="G8">
            <v>7.1470788731428456</v>
          </cell>
          <cell r="H8">
            <v>7.6798797316320515</v>
          </cell>
          <cell r="I8">
            <v>7.4927404837011338</v>
          </cell>
          <cell r="J8">
            <v>7.2954077499177235</v>
          </cell>
          <cell r="K8">
            <v>7.0539941729459459</v>
          </cell>
          <cell r="L8">
            <v>6.7928262924594947</v>
          </cell>
          <cell r="M8">
            <v>6.6402407625235416</v>
          </cell>
          <cell r="N8">
            <v>6.4496785609522416</v>
          </cell>
          <cell r="O8">
            <v>6.239824719555525</v>
          </cell>
          <cell r="P8">
            <v>6.1386067611251161</v>
          </cell>
          <cell r="Q8">
            <v>5.9504599495314539</v>
          </cell>
          <cell r="R8">
            <v>5.7667133360801097</v>
          </cell>
          <cell r="S8">
            <v>5.6621086034307355</v>
          </cell>
          <cell r="T8">
            <v>5.5747680273024969</v>
          </cell>
          <cell r="U8">
            <v>5.4933602623015201</v>
          </cell>
          <cell r="V8">
            <v>5.4116765431145941</v>
          </cell>
          <cell r="W8">
            <v>5.3337938776974703</v>
          </cell>
          <cell r="X8">
            <v>5.2603554660125234</v>
          </cell>
          <cell r="Y8">
            <v>5.192778531942289</v>
          </cell>
          <cell r="Z8">
            <v>5.1261262781458159</v>
          </cell>
          <cell r="AA8">
            <v>5.0546565521677289</v>
          </cell>
          <cell r="AB8">
            <v>4.9827944550675216</v>
          </cell>
          <cell r="AC8">
            <v>4.9094121155234536</v>
          </cell>
          <cell r="AD8">
            <v>4.8398871906556531</v>
          </cell>
          <cell r="AE8">
            <v>4.7726116631321105</v>
          </cell>
          <cell r="AF8">
            <v>4.7056838783630202</v>
          </cell>
          <cell r="AG8">
            <v>4.6433697230925981</v>
          </cell>
          <cell r="AH8">
            <v>4.5914270472009724</v>
          </cell>
          <cell r="AI8">
            <v>4.5482159157226576</v>
          </cell>
          <cell r="AJ8">
            <v>4.5133972584232591</v>
          </cell>
          <cell r="AK8">
            <v>4.4792754686920668</v>
          </cell>
          <cell r="AL8">
            <v>4.4526700102280303</v>
          </cell>
          <cell r="AM8">
            <v>4.4268899391296985</v>
          </cell>
          <cell r="AN8">
            <v>4.4017568508343015</v>
          </cell>
          <cell r="AO8">
            <v>4.3784202869658806</v>
          </cell>
          <cell r="AP8">
            <v>4.3578054724673496</v>
          </cell>
          <cell r="AQ8">
            <v>4.3396965550753386</v>
          </cell>
          <cell r="AR8">
            <v>4.3165786366795178</v>
          </cell>
          <cell r="AS8">
            <v>4.298763307725979</v>
          </cell>
          <cell r="AT8">
            <v>4.2793604333055031</v>
          </cell>
          <cell r="AU8">
            <v>4.2598607754151159</v>
          </cell>
          <cell r="AV8">
            <v>4.2403766909796552</v>
          </cell>
          <cell r="AW8">
            <v>4.2254036089991081</v>
          </cell>
          <cell r="AX8">
            <v>4.2111077061165405</v>
          </cell>
          <cell r="AY8">
            <v>4.1964351973133684</v>
          </cell>
          <cell r="AZ8">
            <v>4.1869005029467372</v>
          </cell>
          <cell r="BA8">
            <v>-2.4678060168948832</v>
          </cell>
        </row>
        <row r="9">
          <cell r="C9" t="str">
            <v>GR</v>
          </cell>
          <cell r="BA9" t="str">
            <v>:</v>
          </cell>
        </row>
        <row r="10">
          <cell r="C10" t="str">
            <v>ES</v>
          </cell>
          <cell r="F10">
            <v>8.5885885323078064</v>
          </cell>
          <cell r="G10">
            <v>8.6588300290812903</v>
          </cell>
          <cell r="H10">
            <v>8.7311192409277751</v>
          </cell>
          <cell r="I10">
            <v>8.8131334405702955</v>
          </cell>
          <cell r="J10">
            <v>8.9303010489713142</v>
          </cell>
          <cell r="K10">
            <v>8.8854304797429524</v>
          </cell>
          <cell r="L10">
            <v>8.8610048163860622</v>
          </cell>
          <cell r="M10">
            <v>8.8502047027485631</v>
          </cell>
          <cell r="N10">
            <v>8.820353753288515</v>
          </cell>
          <cell r="O10">
            <v>8.8139615908142108</v>
          </cell>
          <cell r="P10">
            <v>8.805857476652811</v>
          </cell>
          <cell r="Q10">
            <v>8.8149363064424584</v>
          </cell>
          <cell r="R10">
            <v>8.8598714753389434</v>
          </cell>
          <cell r="S10">
            <v>9.0061851722554778</v>
          </cell>
          <cell r="T10">
            <v>9.0977018590150891</v>
          </cell>
          <cell r="U10">
            <v>9.1932218979922258</v>
          </cell>
          <cell r="V10">
            <v>9.3020174796252526</v>
          </cell>
          <cell r="W10">
            <v>9.4272022074086284</v>
          </cell>
          <cell r="X10">
            <v>9.6434639531291868</v>
          </cell>
          <cell r="Y10">
            <v>9.8688323817996562</v>
          </cell>
          <cell r="Z10">
            <v>10.110830894538033</v>
          </cell>
          <cell r="AA10">
            <v>10.358842664297553</v>
          </cell>
          <cell r="AB10">
            <v>10.643223727336586</v>
          </cell>
          <cell r="AC10">
            <v>10.928099412217328</v>
          </cell>
          <cell r="AD10">
            <v>11.221296133576232</v>
          </cell>
          <cell r="AE10">
            <v>11.533727249642878</v>
          </cell>
          <cell r="AF10">
            <v>11.847249819361958</v>
          </cell>
          <cell r="AG10">
            <v>12.160605057956978</v>
          </cell>
          <cell r="AH10">
            <v>12.453719641919413</v>
          </cell>
          <cell r="AI10">
            <v>12.751413827032046</v>
          </cell>
          <cell r="AJ10">
            <v>13.069680939838072</v>
          </cell>
          <cell r="AK10">
            <v>13.405087083990781</v>
          </cell>
          <cell r="AL10">
            <v>13.735848869319478</v>
          </cell>
          <cell r="AM10">
            <v>14.069853476544411</v>
          </cell>
          <cell r="AN10">
            <v>14.430254825434602</v>
          </cell>
          <cell r="AO10">
            <v>14.802380279150013</v>
          </cell>
          <cell r="AP10">
            <v>15.158272171496412</v>
          </cell>
          <cell r="AQ10">
            <v>15.484921114739079</v>
          </cell>
          <cell r="AR10">
            <v>15.743535098063674</v>
          </cell>
          <cell r="AS10">
            <v>15.953044899981897</v>
          </cell>
          <cell r="AT10">
            <v>16.116620709909558</v>
          </cell>
          <cell r="AU10">
            <v>16.189626602208701</v>
          </cell>
          <cell r="AV10">
            <v>16.195241941035484</v>
          </cell>
          <cell r="AW10">
            <v>16.129503504424189</v>
          </cell>
          <cell r="AX10">
            <v>16.016770135838787</v>
          </cell>
          <cell r="AY10">
            <v>15.87757071771728</v>
          </cell>
          <cell r="AZ10">
            <v>15.707531157500526</v>
          </cell>
          <cell r="BA10">
            <v>7.1189426251927195</v>
          </cell>
        </row>
        <row r="11">
          <cell r="C11" t="str">
            <v>FR</v>
          </cell>
          <cell r="F11">
            <v>12.841007687144074</v>
          </cell>
          <cell r="G11">
            <v>12.835136938525221</v>
          </cell>
          <cell r="H11">
            <v>12.796132110903397</v>
          </cell>
          <cell r="I11">
            <v>12.837513518576216</v>
          </cell>
          <cell r="J11">
            <v>12.916520415952007</v>
          </cell>
          <cell r="K11">
            <v>12.940049265779169</v>
          </cell>
          <cell r="L11">
            <v>12.920235842160984</v>
          </cell>
          <cell r="M11">
            <v>12.93207908980161</v>
          </cell>
          <cell r="N11">
            <v>12.952881390709315</v>
          </cell>
          <cell r="O11">
            <v>13.001847228949337</v>
          </cell>
          <cell r="P11">
            <v>13.066932743204271</v>
          </cell>
          <cell r="Q11">
            <v>13.132134930369016</v>
          </cell>
          <cell r="R11">
            <v>13.219155857521237</v>
          </cell>
          <cell r="S11">
            <v>13.311428468496139</v>
          </cell>
          <cell r="T11">
            <v>13.408854722963456</v>
          </cell>
          <cell r="U11">
            <v>13.513184014966267</v>
          </cell>
          <cell r="V11">
            <v>13.622639267729875</v>
          </cell>
          <cell r="W11">
            <v>13.722246327400892</v>
          </cell>
          <cell r="X11">
            <v>13.831321397968965</v>
          </cell>
          <cell r="Y11">
            <v>13.909108188796344</v>
          </cell>
          <cell r="Z11">
            <v>13.924628129857084</v>
          </cell>
          <cell r="AA11">
            <v>13.955692490819782</v>
          </cell>
          <cell r="AB11">
            <v>13.999038110703173</v>
          </cell>
          <cell r="AC11">
            <v>14.044621410848141</v>
          </cell>
          <cell r="AD11">
            <v>14.093634660806623</v>
          </cell>
          <cell r="AE11">
            <v>14.160858488995054</v>
          </cell>
          <cell r="AF11">
            <v>14.248992116058579</v>
          </cell>
          <cell r="AG11">
            <v>14.348533396572913</v>
          </cell>
          <cell r="AH11">
            <v>14.46232953778018</v>
          </cell>
          <cell r="AI11">
            <v>14.572180329592088</v>
          </cell>
          <cell r="AJ11">
            <v>14.671060154109769</v>
          </cell>
          <cell r="AK11">
            <v>14.748373433736406</v>
          </cell>
          <cell r="AL11">
            <v>14.7959220089379</v>
          </cell>
          <cell r="AM11">
            <v>14.823628356548532</v>
          </cell>
          <cell r="AN11">
            <v>14.852936229277475</v>
          </cell>
          <cell r="AO11">
            <v>14.871863342595192</v>
          </cell>
          <cell r="AP11">
            <v>14.876430256796011</v>
          </cell>
          <cell r="AQ11">
            <v>14.870328929274072</v>
          </cell>
          <cell r="AR11">
            <v>14.858891982710206</v>
          </cell>
          <cell r="AS11">
            <v>14.843040717309597</v>
          </cell>
          <cell r="AT11">
            <v>14.81669344527411</v>
          </cell>
          <cell r="AU11">
            <v>14.796506538020843</v>
          </cell>
          <cell r="AV11">
            <v>14.783642748578849</v>
          </cell>
          <cell r="AW11">
            <v>14.770242579323373</v>
          </cell>
          <cell r="AX11">
            <v>14.751991127865086</v>
          </cell>
          <cell r="AY11">
            <v>14.729123814083019</v>
          </cell>
          <cell r="AZ11">
            <v>14.702307212160786</v>
          </cell>
          <cell r="BA11">
            <v>1.8612995250167117</v>
          </cell>
        </row>
        <row r="12">
          <cell r="C12" t="str">
            <v>IE</v>
          </cell>
          <cell r="F12">
            <v>3.5976771100838896</v>
          </cell>
          <cell r="G12">
            <v>3.3970556669766734</v>
          </cell>
          <cell r="H12">
            <v>3.5484274009516379</v>
          </cell>
          <cell r="I12">
            <v>3.6623291957060689</v>
          </cell>
          <cell r="J12">
            <v>3.6843162321831082</v>
          </cell>
          <cell r="K12">
            <v>3.7210752376148388</v>
          </cell>
          <cell r="L12">
            <v>3.7682209197280034</v>
          </cell>
          <cell r="M12">
            <v>3.8207312875025963</v>
          </cell>
          <cell r="N12">
            <v>3.8871462924326567</v>
          </cell>
          <cell r="O12">
            <v>3.9620353043313217</v>
          </cell>
          <cell r="P12">
            <v>4.0411975107538485</v>
          </cell>
          <cell r="Q12">
            <v>4.1228757851102342</v>
          </cell>
          <cell r="R12">
            <v>4.189900104711449</v>
          </cell>
          <cell r="S12">
            <v>4.2829841566630886</v>
          </cell>
          <cell r="T12">
            <v>4.3631628878365758</v>
          </cell>
          <cell r="U12">
            <v>4.4481610524526864</v>
          </cell>
          <cell r="V12">
            <v>4.5295921326065711</v>
          </cell>
          <cell r="W12">
            <v>4.6198156725395778</v>
          </cell>
          <cell r="X12">
            <v>4.7033144184045366</v>
          </cell>
          <cell r="Y12">
            <v>4.7920224857305858</v>
          </cell>
          <cell r="Z12">
            <v>4.8848359128390104</v>
          </cell>
          <cell r="AA12">
            <v>4.9751360466411603</v>
          </cell>
          <cell r="AB12">
            <v>5.0703457196630062</v>
          </cell>
          <cell r="AC12">
            <v>5.170662972641126</v>
          </cell>
          <cell r="AD12">
            <v>5.2708243570759592</v>
          </cell>
          <cell r="AE12">
            <v>5.3742099209200687</v>
          </cell>
          <cell r="AF12">
            <v>5.4907919666667935</v>
          </cell>
          <cell r="AG12">
            <v>5.5918134475880565</v>
          </cell>
          <cell r="AH12">
            <v>5.7041533041764154</v>
          </cell>
          <cell r="AI12">
            <v>5.8160637149445797</v>
          </cell>
          <cell r="AJ12">
            <v>5.9318074269240952</v>
          </cell>
          <cell r="AK12">
            <v>6.0526310538693968</v>
          </cell>
          <cell r="AL12">
            <v>6.1817550565816077</v>
          </cell>
          <cell r="AM12">
            <v>6.3227787272492009</v>
          </cell>
          <cell r="AN12">
            <v>6.4687278075365464</v>
          </cell>
          <cell r="AO12">
            <v>6.6223114434551835</v>
          </cell>
          <cell r="AP12">
            <v>6.7786284710961526</v>
          </cell>
          <cell r="AQ12">
            <v>6.9388426647259918</v>
          </cell>
          <cell r="AR12">
            <v>7.106387161486122</v>
          </cell>
          <cell r="AS12">
            <v>7.2706279772562334</v>
          </cell>
          <cell r="AT12">
            <v>7.4422611834926657</v>
          </cell>
          <cell r="AU12">
            <v>7.6190473831632426</v>
          </cell>
          <cell r="AV12">
            <v>7.7911472627885097</v>
          </cell>
          <cell r="AW12">
            <v>7.9689355722689941</v>
          </cell>
          <cell r="AX12">
            <v>8.1329383430793918</v>
          </cell>
          <cell r="AY12">
            <v>8.2802243310003849</v>
          </cell>
          <cell r="AZ12">
            <v>8.4028994635905061</v>
          </cell>
          <cell r="BA12">
            <v>4.8052223535066165</v>
          </cell>
        </row>
        <row r="13">
          <cell r="C13" t="str">
            <v>IT</v>
          </cell>
          <cell r="F13">
            <v>14.230462561731194</v>
          </cell>
          <cell r="G13">
            <v>14.260166657574658</v>
          </cell>
          <cell r="H13">
            <v>14.390402948053168</v>
          </cell>
          <cell r="I13">
            <v>14.298577548796077</v>
          </cell>
          <cell r="J13">
            <v>14.312765834437416</v>
          </cell>
          <cell r="K13">
            <v>14.08945015138419</v>
          </cell>
          <cell r="L13">
            <v>13.955985379531407</v>
          </cell>
          <cell r="M13">
            <v>13.819443379793823</v>
          </cell>
          <cell r="N13">
            <v>13.784073797403057</v>
          </cell>
          <cell r="O13">
            <v>13.795848222205462</v>
          </cell>
          <cell r="P13">
            <v>13.852778809013621</v>
          </cell>
          <cell r="Q13">
            <v>13.826788293820144</v>
          </cell>
          <cell r="R13">
            <v>13.829767709541372</v>
          </cell>
          <cell r="S13">
            <v>13.862318124476062</v>
          </cell>
          <cell r="T13">
            <v>13.901230002860377</v>
          </cell>
          <cell r="U13">
            <v>13.936344033425796</v>
          </cell>
          <cell r="V13">
            <v>13.976471122389514</v>
          </cell>
          <cell r="W13">
            <v>14.024094124986425</v>
          </cell>
          <cell r="X13">
            <v>14.085970555040925</v>
          </cell>
          <cell r="Y13">
            <v>14.161033483937068</v>
          </cell>
          <cell r="Z13">
            <v>14.256774167942874</v>
          </cell>
          <cell r="AA13">
            <v>14.363491624095737</v>
          </cell>
          <cell r="AB13">
            <v>14.465228846996524</v>
          </cell>
          <cell r="AC13">
            <v>14.588373507557421</v>
          </cell>
          <cell r="AD13">
            <v>14.720898634017257</v>
          </cell>
          <cell r="AE13">
            <v>14.86741912604054</v>
          </cell>
          <cell r="AF13">
            <v>15.032038619066713</v>
          </cell>
          <cell r="AG13">
            <v>15.176056477336935</v>
          </cell>
          <cell r="AH13">
            <v>15.301580461363635</v>
          </cell>
          <cell r="AI13">
            <v>15.411305491545486</v>
          </cell>
          <cell r="AJ13">
            <v>15.518170019507387</v>
          </cell>
          <cell r="AK13">
            <v>15.625351296756204</v>
          </cell>
          <cell r="AL13">
            <v>15.724608924604203</v>
          </cell>
          <cell r="AM13">
            <v>15.810341874506179</v>
          </cell>
          <cell r="AN13">
            <v>15.870090754030514</v>
          </cell>
          <cell r="AO13">
            <v>15.895824624641383</v>
          </cell>
          <cell r="AP13">
            <v>15.892952575532551</v>
          </cell>
          <cell r="AQ13">
            <v>15.864785286642146</v>
          </cell>
          <cell r="AR13">
            <v>15.785986677366006</v>
          </cell>
          <cell r="AS13">
            <v>15.691433838434696</v>
          </cell>
          <cell r="AT13">
            <v>15.573573822766571</v>
          </cell>
          <cell r="AU13">
            <v>15.440214852651815</v>
          </cell>
          <cell r="AV13">
            <v>15.289738930032854</v>
          </cell>
          <cell r="AW13">
            <v>15.129859437124507</v>
          </cell>
          <cell r="AX13">
            <v>14.972437639471096</v>
          </cell>
          <cell r="AY13">
            <v>14.816946664625286</v>
          </cell>
          <cell r="AZ13">
            <v>14.665375121652918</v>
          </cell>
          <cell r="BA13">
            <v>0.43491255992172384</v>
          </cell>
        </row>
        <row r="14">
          <cell r="C14" t="str">
            <v>CY</v>
          </cell>
          <cell r="F14">
            <v>3.9676441487085894</v>
          </cell>
          <cell r="G14">
            <v>4.1675679590323647</v>
          </cell>
          <cell r="H14">
            <v>4.4142667776906475</v>
          </cell>
          <cell r="I14">
            <v>4.6482801553044784</v>
          </cell>
          <cell r="J14">
            <v>4.9035383792993743</v>
          </cell>
          <cell r="K14">
            <v>5.1662591580232862</v>
          </cell>
          <cell r="L14">
            <v>5.5075271729577953</v>
          </cell>
          <cell r="M14">
            <v>5.7879619116925065</v>
          </cell>
          <cell r="N14">
            <v>6.0787444744352799</v>
          </cell>
          <cell r="O14">
            <v>6.3888757010523882</v>
          </cell>
          <cell r="P14">
            <v>6.766549983596418</v>
          </cell>
          <cell r="Q14">
            <v>7.1576970522613799</v>
          </cell>
          <cell r="R14">
            <v>7.6916483589264546</v>
          </cell>
          <cell r="S14">
            <v>8.1582374613666193</v>
          </cell>
          <cell r="T14">
            <v>8.5806766693619725</v>
          </cell>
          <cell r="U14">
            <v>8.962310607677404</v>
          </cell>
          <cell r="V14">
            <v>9.3052672103843026</v>
          </cell>
          <cell r="W14">
            <v>9.8654417054489265</v>
          </cell>
          <cell r="X14">
            <v>10.395982068706031</v>
          </cell>
          <cell r="Y14">
            <v>10.896765577914577</v>
          </cell>
          <cell r="Z14">
            <v>11.377628004499236</v>
          </cell>
          <cell r="AA14">
            <v>11.845315441572</v>
          </cell>
          <cell r="AB14">
            <v>12.51208227097729</v>
          </cell>
          <cell r="AC14">
            <v>13.109230547470307</v>
          </cell>
          <cell r="AD14">
            <v>13.638687973845887</v>
          </cell>
          <cell r="AE14">
            <v>14.102959752755636</v>
          </cell>
          <cell r="AF14">
            <v>14.501847872251869</v>
          </cell>
          <cell r="AG14">
            <v>15.167475686646032</v>
          </cell>
          <cell r="AH14">
            <v>15.771526940514189</v>
          </cell>
          <cell r="AI14">
            <v>16.32443789376536</v>
          </cell>
          <cell r="AJ14">
            <v>16.833393592484295</v>
          </cell>
          <cell r="AK14">
            <v>17.319098605677802</v>
          </cell>
          <cell r="AL14">
            <v>18.062570506304517</v>
          </cell>
          <cell r="AM14">
            <v>18.76962435717472</v>
          </cell>
          <cell r="AN14">
            <v>19.568881724542898</v>
          </cell>
          <cell r="AO14">
            <v>20.343107363963892</v>
          </cell>
          <cell r="AP14">
            <v>21.000626225318676</v>
          </cell>
          <cell r="AQ14">
            <v>21.929887751638208</v>
          </cell>
          <cell r="AR14">
            <v>22.987018951104425</v>
          </cell>
          <cell r="AS14">
            <v>24.134140125515774</v>
          </cell>
          <cell r="AT14">
            <v>25.345080326126123</v>
          </cell>
          <cell r="AU14">
            <v>26.568816083794349</v>
          </cell>
          <cell r="AV14">
            <v>28.490053248682152</v>
          </cell>
          <cell r="AW14">
            <v>30.419238988817227</v>
          </cell>
          <cell r="AX14">
            <v>32.317735045801285</v>
          </cell>
          <cell r="AY14">
            <v>34.338089800278254</v>
          </cell>
          <cell r="AZ14">
            <v>36.2658594314927</v>
          </cell>
          <cell r="BA14">
            <v>32.298215282784113</v>
          </cell>
        </row>
        <row r="15">
          <cell r="C15" t="str">
            <v>LV</v>
          </cell>
          <cell r="F15">
            <v>6.8058918026497865</v>
          </cell>
          <cell r="G15">
            <v>6.4286792490437836</v>
          </cell>
          <cell r="H15">
            <v>6.0719559304716935</v>
          </cell>
          <cell r="I15">
            <v>5.7499279510202097</v>
          </cell>
          <cell r="J15">
            <v>5.4900488089445334</v>
          </cell>
          <cell r="K15">
            <v>5.188385150845706</v>
          </cell>
          <cell r="L15">
            <v>4.8941094534062275</v>
          </cell>
          <cell r="M15">
            <v>4.7416127570964157</v>
          </cell>
          <cell r="N15">
            <v>4.6812464354135406</v>
          </cell>
          <cell r="O15">
            <v>4.6376033489768496</v>
          </cell>
          <cell r="P15">
            <v>4.6196795796869372</v>
          </cell>
          <cell r="Q15">
            <v>4.6126721749255104</v>
          </cell>
          <cell r="R15">
            <v>4.6311737676209015</v>
          </cell>
          <cell r="S15">
            <v>4.6756391147799485</v>
          </cell>
          <cell r="T15">
            <v>4.7316869277555744</v>
          </cell>
          <cell r="U15">
            <v>4.8001116822842551</v>
          </cell>
          <cell r="V15">
            <v>4.8855182684716958</v>
          </cell>
          <cell r="W15">
            <v>4.9732035873078697</v>
          </cell>
          <cell r="X15">
            <v>5.0639105869390786</v>
          </cell>
          <cell r="Y15">
            <v>5.1571453003971559</v>
          </cell>
          <cell r="Z15">
            <v>5.2487859665865404</v>
          </cell>
          <cell r="AA15">
            <v>5.3326979031939645</v>
          </cell>
          <cell r="AB15">
            <v>5.4090594966412864</v>
          </cell>
          <cell r="AC15">
            <v>5.4744287815119197</v>
          </cell>
          <cell r="AD15">
            <v>5.528922992163694</v>
          </cell>
          <cell r="AE15">
            <v>5.5787723134734613</v>
          </cell>
          <cell r="AF15">
            <v>5.6260063920237391</v>
          </cell>
          <cell r="AG15">
            <v>5.6742059120837069</v>
          </cell>
          <cell r="AH15">
            <v>5.7273792510565258</v>
          </cell>
          <cell r="AI15">
            <v>5.786228632231448</v>
          </cell>
          <cell r="AJ15">
            <v>5.8321393640487562</v>
          </cell>
          <cell r="AK15">
            <v>5.8597765933232582</v>
          </cell>
          <cell r="AL15">
            <v>5.8800069910069643</v>
          </cell>
          <cell r="AM15">
            <v>5.8981340811128788</v>
          </cell>
          <cell r="AN15">
            <v>5.9090907710492564</v>
          </cell>
          <cell r="AO15">
            <v>5.9112678356608761</v>
          </cell>
          <cell r="AP15">
            <v>5.8982894114344546</v>
          </cell>
          <cell r="AQ15">
            <v>5.8691705114407906</v>
          </cell>
          <cell r="AR15">
            <v>5.8354295486319696</v>
          </cell>
          <cell r="AS15">
            <v>5.7997119152583858</v>
          </cell>
          <cell r="AT15">
            <v>5.7632842029549183</v>
          </cell>
          <cell r="AU15">
            <v>5.7293576107666109</v>
          </cell>
          <cell r="AV15">
            <v>5.6969084576095694</v>
          </cell>
          <cell r="AW15">
            <v>5.6597579031582272</v>
          </cell>
          <cell r="AX15">
            <v>5.62590349338456</v>
          </cell>
          <cell r="AY15">
            <v>5.5967395867631318</v>
          </cell>
          <cell r="AZ15">
            <v>5.56517567747649</v>
          </cell>
          <cell r="BA15">
            <v>-1.2407161251732965</v>
          </cell>
        </row>
        <row r="16">
          <cell r="C16" t="str">
            <v>LT</v>
          </cell>
          <cell r="F16">
            <v>7.1832350664725295</v>
          </cell>
          <cell r="G16">
            <v>6.8432913039261232</v>
          </cell>
          <cell r="H16">
            <v>6.7608665464030562</v>
          </cell>
          <cell r="I16">
            <v>6.7195372405576155</v>
          </cell>
          <cell r="J16">
            <v>6.7752140331015855</v>
          </cell>
          <cell r="K16">
            <v>6.8180907870491598</v>
          </cell>
          <cell r="L16">
            <v>6.7996772301586459</v>
          </cell>
          <cell r="M16">
            <v>6.7741011684198309</v>
          </cell>
          <cell r="N16">
            <v>6.7764193179350602</v>
          </cell>
          <cell r="O16">
            <v>6.7968789523439694</v>
          </cell>
          <cell r="P16">
            <v>6.8268739440718287</v>
          </cell>
          <cell r="Q16">
            <v>6.850679031966167</v>
          </cell>
          <cell r="R16">
            <v>6.9297337005690753</v>
          </cell>
          <cell r="S16">
            <v>7.0148861990926612</v>
          </cell>
          <cell r="T16">
            <v>7.1173488710001491</v>
          </cell>
          <cell r="U16">
            <v>7.2311065923452063</v>
          </cell>
          <cell r="V16">
            <v>7.3227556473156579</v>
          </cell>
          <cell r="W16">
            <v>7.4402678491387642</v>
          </cell>
          <cell r="X16">
            <v>7.5741083025922391</v>
          </cell>
          <cell r="Y16">
            <v>7.6986707632471116</v>
          </cell>
          <cell r="Z16">
            <v>7.831408873324353</v>
          </cell>
          <cell r="AA16">
            <v>7.9413438996339432</v>
          </cell>
          <cell r="AB16">
            <v>8.0492871704342299</v>
          </cell>
          <cell r="AC16">
            <v>8.1557176812622583</v>
          </cell>
          <cell r="AD16">
            <v>8.226806873048325</v>
          </cell>
          <cell r="AE16">
            <v>8.2861150834440647</v>
          </cell>
          <cell r="AF16">
            <v>8.3362072151945945</v>
          </cell>
          <cell r="AG16">
            <v>8.3783346543952355</v>
          </cell>
          <cell r="AH16">
            <v>8.4177700145761865</v>
          </cell>
          <cell r="AI16">
            <v>8.4596527465820923</v>
          </cell>
          <cell r="AJ16">
            <v>8.4955581957236248</v>
          </cell>
          <cell r="AK16">
            <v>8.5297901453871372</v>
          </cell>
          <cell r="AL16">
            <v>8.5635908139720058</v>
          </cell>
          <cell r="AM16">
            <v>8.5893645756530557</v>
          </cell>
          <cell r="AN16">
            <v>8.6117096691952426</v>
          </cell>
          <cell r="AO16">
            <v>8.6368140248408576</v>
          </cell>
          <cell r="AP16">
            <v>8.6649688081890872</v>
          </cell>
          <cell r="AQ16">
            <v>8.6947540090173909</v>
          </cell>
          <cell r="AR16">
            <v>8.7279424042234819</v>
          </cell>
          <cell r="AS16">
            <v>8.7638093745067653</v>
          </cell>
          <cell r="AT16">
            <v>8.8087350170770709</v>
          </cell>
          <cell r="AU16">
            <v>8.8566021797163508</v>
          </cell>
          <cell r="AV16">
            <v>8.9151973800618869</v>
          </cell>
          <cell r="AW16">
            <v>8.9807341560557425</v>
          </cell>
          <cell r="AX16">
            <v>9.0468077337764896</v>
          </cell>
          <cell r="AY16">
            <v>9.1115476459285976</v>
          </cell>
          <cell r="AZ16">
            <v>9.1701143415237958</v>
          </cell>
          <cell r="BA16">
            <v>1.9868792750512663</v>
          </cell>
        </row>
        <row r="17">
          <cell r="C17" t="str">
            <v>LU</v>
          </cell>
          <cell r="F17">
            <v>10.007910126656714</v>
          </cell>
          <cell r="G17">
            <v>10.020747982277655</v>
          </cell>
          <cell r="H17">
            <v>9.8237980162868812</v>
          </cell>
          <cell r="I17">
            <v>9.9108408370424783</v>
          </cell>
          <cell r="J17">
            <v>9.7489158019624345</v>
          </cell>
          <cell r="K17">
            <v>9.9677612054418141</v>
          </cell>
          <cell r="L17">
            <v>9.8148740076868481</v>
          </cell>
          <cell r="M17">
            <v>10.160266080291642</v>
          </cell>
          <cell r="N17">
            <v>10.054683115365485</v>
          </cell>
          <cell r="O17">
            <v>10.469077045925232</v>
          </cell>
          <cell r="P17">
            <v>10.400660482919143</v>
          </cell>
          <cell r="Q17">
            <v>10.865301952088112</v>
          </cell>
          <cell r="R17">
            <v>10.83346739136306</v>
          </cell>
          <cell r="S17">
            <v>11.33331369607331</v>
          </cell>
          <cell r="T17">
            <v>11.34068821376777</v>
          </cell>
          <cell r="U17">
            <v>11.891816304360979</v>
          </cell>
          <cell r="V17">
            <v>11.926868117658463</v>
          </cell>
          <cell r="W17">
            <v>12.474781563149939</v>
          </cell>
          <cell r="X17">
            <v>12.52836939307533</v>
          </cell>
          <cell r="Y17">
            <v>13.081866057005071</v>
          </cell>
          <cell r="Z17">
            <v>13.159120055089035</v>
          </cell>
          <cell r="AA17">
            <v>13.707148144266649</v>
          </cell>
          <cell r="AB17">
            <v>13.789233472732032</v>
          </cell>
          <cell r="AC17">
            <v>14.320245555127373</v>
          </cell>
          <cell r="AD17">
            <v>14.396435038228777</v>
          </cell>
          <cell r="AE17">
            <v>14.933343502081989</v>
          </cell>
          <cell r="AF17">
            <v>14.985480098140986</v>
          </cell>
          <cell r="AG17">
            <v>15.474739595979095</v>
          </cell>
          <cell r="AH17">
            <v>15.494502555371961</v>
          </cell>
          <cell r="AI17">
            <v>15.967575595555413</v>
          </cell>
          <cell r="AJ17">
            <v>15.945838136413043</v>
          </cell>
          <cell r="AK17">
            <v>16.414623572534552</v>
          </cell>
          <cell r="AL17">
            <v>16.350476225241746</v>
          </cell>
          <cell r="AM17">
            <v>16.802705515663817</v>
          </cell>
          <cell r="AN17">
            <v>16.695711681632478</v>
          </cell>
          <cell r="AO17">
            <v>17.13571929920548</v>
          </cell>
          <cell r="AP17">
            <v>16.976841546621817</v>
          </cell>
          <cell r="AQ17">
            <v>17.382018477552318</v>
          </cell>
          <cell r="AR17">
            <v>17.182596423194074</v>
          </cell>
          <cell r="AS17">
            <v>17.568807657493512</v>
          </cell>
          <cell r="AT17">
            <v>17.326359596986784</v>
          </cell>
          <cell r="AU17">
            <v>17.672984508988407</v>
          </cell>
          <cell r="AV17">
            <v>17.396595264477639</v>
          </cell>
          <cell r="AW17">
            <v>17.722676554899635</v>
          </cell>
          <cell r="AX17">
            <v>17.424574140689547</v>
          </cell>
          <cell r="AY17">
            <v>17.721825779192486</v>
          </cell>
          <cell r="AZ17">
            <v>17.403571840212773</v>
          </cell>
          <cell r="BA17">
            <v>7.3956617135560592</v>
          </cell>
        </row>
        <row r="18">
          <cell r="C18" t="str">
            <v>HU</v>
          </cell>
          <cell r="F18">
            <v>10.386686837629441</v>
          </cell>
          <cell r="G18">
            <v>10.692601450459664</v>
          </cell>
          <cell r="H18">
            <v>10.910731311571</v>
          </cell>
          <cell r="I18">
            <v>11.116266482447186</v>
          </cell>
          <cell r="J18">
            <v>11.176472200542053</v>
          </cell>
          <cell r="K18">
            <v>11.131186767526366</v>
          </cell>
          <cell r="L18">
            <v>11.110100684799052</v>
          </cell>
          <cell r="M18">
            <v>11.083523075124219</v>
          </cell>
          <cell r="N18">
            <v>11.079912642539263</v>
          </cell>
          <cell r="O18">
            <v>11.220817401515596</v>
          </cell>
          <cell r="P18">
            <v>11.38789861022852</v>
          </cell>
          <cell r="Q18">
            <v>11.569322907518536</v>
          </cell>
          <cell r="R18">
            <v>11.763625233027463</v>
          </cell>
          <cell r="S18">
            <v>11.957496416301812</v>
          </cell>
          <cell r="T18">
            <v>12.16791527596477</v>
          </cell>
          <cell r="U18">
            <v>12.35937428720837</v>
          </cell>
          <cell r="V18">
            <v>12.547130724219006</v>
          </cell>
          <cell r="W18">
            <v>12.697651403937622</v>
          </cell>
          <cell r="X18">
            <v>12.812661750177179</v>
          </cell>
          <cell r="Y18">
            <v>12.906719973638953</v>
          </cell>
          <cell r="Z18">
            <v>12.989489941411362</v>
          </cell>
          <cell r="AA18">
            <v>13.049253525182197</v>
          </cell>
          <cell r="AB18">
            <v>13.10799698868556</v>
          </cell>
          <cell r="AC18">
            <v>13.178304209083363</v>
          </cell>
          <cell r="AD18">
            <v>13.255977035841637</v>
          </cell>
          <cell r="AE18">
            <v>13.345844590275105</v>
          </cell>
          <cell r="AF18">
            <v>13.463910545404747</v>
          </cell>
          <cell r="AG18">
            <v>13.615640741274278</v>
          </cell>
          <cell r="AH18">
            <v>13.801463421096937</v>
          </cell>
          <cell r="AI18">
            <v>14.020723782216399</v>
          </cell>
          <cell r="AJ18">
            <v>14.277583467868748</v>
          </cell>
          <cell r="AK18">
            <v>14.555507577628592</v>
          </cell>
          <cell r="AL18">
            <v>14.835173933579595</v>
          </cell>
          <cell r="AM18">
            <v>15.124792445294318</v>
          </cell>
          <cell r="AN18">
            <v>15.43358270991431</v>
          </cell>
          <cell r="AO18">
            <v>15.73314940385815</v>
          </cell>
          <cell r="AP18">
            <v>16.026617997606014</v>
          </cell>
          <cell r="AQ18">
            <v>16.288016702870721</v>
          </cell>
          <cell r="AR18">
            <v>16.504200510942397</v>
          </cell>
          <cell r="AS18">
            <v>16.677507433992648</v>
          </cell>
          <cell r="AT18">
            <v>16.812019521297433</v>
          </cell>
          <cell r="AU18">
            <v>16.916366602458318</v>
          </cell>
          <cell r="AV18">
            <v>16.987413272614184</v>
          </cell>
          <cell r="AW18">
            <v>17.031737346672106</v>
          </cell>
          <cell r="AX18">
            <v>17.065690500565108</v>
          </cell>
          <cell r="AY18">
            <v>17.094073923612747</v>
          </cell>
          <cell r="AZ18">
            <v>17.117884188012162</v>
          </cell>
          <cell r="BA18">
            <v>6.7311973503827218</v>
          </cell>
        </row>
        <row r="19">
          <cell r="C19" t="str">
            <v>MT</v>
          </cell>
          <cell r="F19">
            <v>7.4467501981225244</v>
          </cell>
          <cell r="G19">
            <v>7.5122109986262409</v>
          </cell>
          <cell r="H19">
            <v>7.6880083471366749</v>
          </cell>
          <cell r="I19">
            <v>7.9440401229128526</v>
          </cell>
          <cell r="J19">
            <v>8.2091581289311648</v>
          </cell>
          <cell r="K19">
            <v>8.4970773898808076</v>
          </cell>
          <cell r="L19">
            <v>8.7699266624415042</v>
          </cell>
          <cell r="M19">
            <v>9.032114120249819</v>
          </cell>
          <cell r="N19">
            <v>9.2810999925187758</v>
          </cell>
          <cell r="O19">
            <v>9.490105718751904</v>
          </cell>
          <cell r="P19">
            <v>9.633718962866471</v>
          </cell>
          <cell r="Q19">
            <v>9.7603095588365996</v>
          </cell>
          <cell r="R19">
            <v>9.9022579373994564</v>
          </cell>
          <cell r="S19">
            <v>10.036196731843287</v>
          </cell>
          <cell r="T19">
            <v>10.126918617760415</v>
          </cell>
          <cell r="U19">
            <v>10.196534190874781</v>
          </cell>
          <cell r="V19">
            <v>10.234975734082999</v>
          </cell>
          <cell r="W19">
            <v>10.244086847610996</v>
          </cell>
          <cell r="X19">
            <v>10.225579833359975</v>
          </cell>
          <cell r="Y19">
            <v>10.187338296196433</v>
          </cell>
          <cell r="Z19">
            <v>10.115917770142785</v>
          </cell>
          <cell r="AA19">
            <v>10.01388331111618</v>
          </cell>
          <cell r="AB19">
            <v>9.8820120095410502</v>
          </cell>
          <cell r="AC19">
            <v>9.7303786169536934</v>
          </cell>
          <cell r="AD19">
            <v>9.5452937727223137</v>
          </cell>
          <cell r="AE19">
            <v>9.341256134760183</v>
          </cell>
          <cell r="AF19">
            <v>9.1367120961031212</v>
          </cell>
          <cell r="AG19">
            <v>8.9406948747596253</v>
          </cell>
          <cell r="AH19">
            <v>8.7630562819936717</v>
          </cell>
          <cell r="AI19">
            <v>8.6116672359055286</v>
          </cell>
          <cell r="AJ19">
            <v>8.4809240231196394</v>
          </cell>
          <cell r="AK19">
            <v>8.3572182999900129</v>
          </cell>
          <cell r="AL19">
            <v>8.2311494732294221</v>
          </cell>
          <cell r="AM19">
            <v>8.1291757298105871</v>
          </cell>
          <cell r="AN19">
            <v>8.0466696668246023</v>
          </cell>
          <cell r="AO19">
            <v>7.9681715078560593</v>
          </cell>
          <cell r="AP19">
            <v>7.8931748019663699</v>
          </cell>
          <cell r="AQ19">
            <v>7.8201482897896355</v>
          </cell>
          <cell r="AR19">
            <v>7.754794087900005</v>
          </cell>
          <cell r="AS19">
            <v>7.6818310354122179</v>
          </cell>
          <cell r="AT19">
            <v>7.6143173993011386</v>
          </cell>
          <cell r="AU19">
            <v>7.5256449484738406</v>
          </cell>
          <cell r="AV19">
            <v>7.4345015812333504</v>
          </cell>
          <cell r="AW19">
            <v>7.3403890799621827</v>
          </cell>
          <cell r="AX19">
            <v>7.239747745104065</v>
          </cell>
          <cell r="AY19">
            <v>7.1380639049135954</v>
          </cell>
          <cell r="AZ19">
            <v>7.0350513134620973</v>
          </cell>
          <cell r="BA19">
            <v>-0.41169888466042703</v>
          </cell>
        </row>
        <row r="20">
          <cell r="C20" t="str">
            <v>NL</v>
          </cell>
          <cell r="F20">
            <v>7.7406959276348735</v>
          </cell>
          <cell r="G20">
            <v>7.4144620224404161</v>
          </cell>
          <cell r="H20">
            <v>7.4106305441152447</v>
          </cell>
          <cell r="I20">
            <v>7.4523740350298366</v>
          </cell>
          <cell r="J20">
            <v>7.4936189982445462</v>
          </cell>
          <cell r="K20">
            <v>7.5550117151612337</v>
          </cell>
          <cell r="L20">
            <v>7.6327842909174324</v>
          </cell>
          <cell r="M20">
            <v>7.7053466328581992</v>
          </cell>
          <cell r="N20">
            <v>7.8842123755895948</v>
          </cell>
          <cell r="O20">
            <v>8.0490687723103704</v>
          </cell>
          <cell r="P20">
            <v>8.1925566797512275</v>
          </cell>
          <cell r="Q20">
            <v>8.3234259390882404</v>
          </cell>
          <cell r="R20">
            <v>8.445430083768521</v>
          </cell>
          <cell r="S20">
            <v>8.5646784696087597</v>
          </cell>
          <cell r="T20">
            <v>8.6965736361638744</v>
          </cell>
          <cell r="U20">
            <v>8.8278289655423308</v>
          </cell>
          <cell r="V20">
            <v>8.9610250060735108</v>
          </cell>
          <cell r="W20">
            <v>9.0995011244582003</v>
          </cell>
          <cell r="X20">
            <v>9.2474292583202402</v>
          </cell>
          <cell r="Y20">
            <v>9.4011617451985803</v>
          </cell>
          <cell r="Z20">
            <v>9.5623818986656044</v>
          </cell>
          <cell r="AA20">
            <v>9.7309957222573296</v>
          </cell>
          <cell r="AB20">
            <v>9.9111959613982084</v>
          </cell>
          <cell r="AC20">
            <v>10.102076188589928</v>
          </cell>
          <cell r="AD20">
            <v>10.291240785726725</v>
          </cell>
          <cell r="AE20">
            <v>10.482111953412735</v>
          </cell>
          <cell r="AF20">
            <v>10.673094681573147</v>
          </cell>
          <cell r="AG20">
            <v>10.846977672539412</v>
          </cell>
          <cell r="AH20">
            <v>11.001684373100145</v>
          </cell>
          <cell r="AI20">
            <v>11.142101430954888</v>
          </cell>
          <cell r="AJ20">
            <v>11.271743976160305</v>
          </cell>
          <cell r="AK20">
            <v>11.408131851719991</v>
          </cell>
          <cell r="AL20">
            <v>11.52127240470179</v>
          </cell>
          <cell r="AM20">
            <v>11.602919718993258</v>
          </cell>
          <cell r="AN20">
            <v>11.653766200280923</v>
          </cell>
          <cell r="AO20">
            <v>11.66401065315871</v>
          </cell>
          <cell r="AP20">
            <v>11.654235849838551</v>
          </cell>
          <cell r="AQ20">
            <v>11.622617217906319</v>
          </cell>
          <cell r="AR20">
            <v>11.58378544560116</v>
          </cell>
          <cell r="AS20">
            <v>11.537129392750685</v>
          </cell>
          <cell r="AT20">
            <v>11.492183374064613</v>
          </cell>
          <cell r="AU20">
            <v>11.444126329462577</v>
          </cell>
          <cell r="AV20">
            <v>11.406950719613128</v>
          </cell>
          <cell r="AW20">
            <v>11.365234264953596</v>
          </cell>
          <cell r="AX20">
            <v>11.314610526215137</v>
          </cell>
          <cell r="AY20">
            <v>11.263500186253921</v>
          </cell>
          <cell r="AZ20">
            <v>11.224330832528933</v>
          </cell>
          <cell r="BA20">
            <v>3.4836349048940596</v>
          </cell>
        </row>
        <row r="21">
          <cell r="C21" t="str">
            <v>AT</v>
          </cell>
          <cell r="F21">
            <v>13.378919426171363</v>
          </cell>
          <cell r="G21">
            <v>13.209518979387996</v>
          </cell>
          <cell r="H21">
            <v>13.232868050719915</v>
          </cell>
          <cell r="I21">
            <v>13.239509639657571</v>
          </cell>
          <cell r="J21">
            <v>13.128570557643998</v>
          </cell>
          <cell r="K21">
            <v>12.985892736834629</v>
          </cell>
          <cell r="L21">
            <v>12.827583848715795</v>
          </cell>
          <cell r="M21">
            <v>12.716798957587921</v>
          </cell>
          <cell r="N21">
            <v>12.664383751096109</v>
          </cell>
          <cell r="O21">
            <v>12.640001527813514</v>
          </cell>
          <cell r="P21">
            <v>12.651784771836031</v>
          </cell>
          <cell r="Q21">
            <v>12.691167452329536</v>
          </cell>
          <cell r="R21">
            <v>12.755188696662742</v>
          </cell>
          <cell r="S21">
            <v>12.740130850514749</v>
          </cell>
          <cell r="T21">
            <v>12.7307302532425</v>
          </cell>
          <cell r="U21">
            <v>12.74990899901467</v>
          </cell>
          <cell r="V21">
            <v>12.815311576119445</v>
          </cell>
          <cell r="W21">
            <v>12.92963115215548</v>
          </cell>
          <cell r="X21">
            <v>13.068921408703593</v>
          </cell>
          <cell r="Y21">
            <v>13.212459074048672</v>
          </cell>
          <cell r="Z21">
            <v>13.367190546549171</v>
          </cell>
          <cell r="AA21">
            <v>13.519164156282692</v>
          </cell>
          <cell r="AB21">
            <v>13.682707910720183</v>
          </cell>
          <cell r="AC21">
            <v>13.759468710866841</v>
          </cell>
          <cell r="AD21">
            <v>13.833340141998116</v>
          </cell>
          <cell r="AE21">
            <v>13.905832410311531</v>
          </cell>
          <cell r="AF21">
            <v>13.954642693510582</v>
          </cell>
          <cell r="AG21">
            <v>14.019509834644401</v>
          </cell>
          <cell r="AH21">
            <v>14.06899790547938</v>
          </cell>
          <cell r="AI21">
            <v>14.081040629408895</v>
          </cell>
          <cell r="AJ21">
            <v>14.077000542964329</v>
          </cell>
          <cell r="AK21">
            <v>14.033129742052077</v>
          </cell>
          <cell r="AL21">
            <v>13.949909744268854</v>
          </cell>
          <cell r="AM21">
            <v>13.841049076337846</v>
          </cell>
          <cell r="AN21">
            <v>13.704701244268838</v>
          </cell>
          <cell r="AO21">
            <v>13.564817965229725</v>
          </cell>
          <cell r="AP21">
            <v>13.436820793566584</v>
          </cell>
          <cell r="AQ21">
            <v>13.304617048094721</v>
          </cell>
          <cell r="AR21">
            <v>13.163579238834746</v>
          </cell>
          <cell r="AS21">
            <v>13.012656864455948</v>
          </cell>
          <cell r="AT21">
            <v>12.87187777705431</v>
          </cell>
          <cell r="AU21">
            <v>12.73960445106351</v>
          </cell>
          <cell r="AV21">
            <v>12.624157624898356</v>
          </cell>
          <cell r="AW21">
            <v>12.510531578114692</v>
          </cell>
          <cell r="AX21">
            <v>12.407820171996141</v>
          </cell>
          <cell r="AY21">
            <v>12.307508947954485</v>
          </cell>
          <cell r="AZ21">
            <v>12.216626825425319</v>
          </cell>
          <cell r="BA21">
            <v>-1.1622926007460439</v>
          </cell>
        </row>
        <row r="22">
          <cell r="C22" t="str">
            <v>PL</v>
          </cell>
          <cell r="F22">
            <v>13.939567617940224</v>
          </cell>
          <cell r="G22">
            <v>13.68861153648556</v>
          </cell>
          <cell r="H22">
            <v>13.282857779007475</v>
          </cell>
          <cell r="I22">
            <v>12.964406236281608</v>
          </cell>
          <cell r="J22">
            <v>12.383488207719441</v>
          </cell>
          <cell r="K22">
            <v>11.841528060641952</v>
          </cell>
          <cell r="L22">
            <v>11.307976737274346</v>
          </cell>
          <cell r="M22">
            <v>10.776803338739512</v>
          </cell>
          <cell r="N22">
            <v>10.346530598114537</v>
          </cell>
          <cell r="O22">
            <v>10.012208840227665</v>
          </cell>
          <cell r="P22">
            <v>9.8268629967913697</v>
          </cell>
          <cell r="Q22">
            <v>9.7624289534294117</v>
          </cell>
          <cell r="R22">
            <v>9.7353764974855324</v>
          </cell>
          <cell r="S22">
            <v>9.7267144161093757</v>
          </cell>
          <cell r="T22">
            <v>9.7323972391180291</v>
          </cell>
          <cell r="U22">
            <v>9.7283841000937361</v>
          </cell>
          <cell r="V22">
            <v>9.7209606802345689</v>
          </cell>
          <cell r="W22">
            <v>9.7058567545836993</v>
          </cell>
          <cell r="X22">
            <v>9.6778594542455583</v>
          </cell>
          <cell r="Y22">
            <v>9.6399161292276343</v>
          </cell>
          <cell r="Z22">
            <v>9.5893902021090209</v>
          </cell>
          <cell r="AA22">
            <v>9.524848528376916</v>
          </cell>
          <cell r="AB22">
            <v>9.4774931169563903</v>
          </cell>
          <cell r="AC22">
            <v>9.4169509459580407</v>
          </cell>
          <cell r="AD22">
            <v>9.348511882608399</v>
          </cell>
          <cell r="AE22">
            <v>9.2756804792448264</v>
          </cell>
          <cell r="AF22">
            <v>9.1975362920471184</v>
          </cell>
          <cell r="AG22">
            <v>9.12636275650096</v>
          </cell>
          <cell r="AH22">
            <v>9.0628315088525717</v>
          </cell>
          <cell r="AI22">
            <v>9.0045536199910234</v>
          </cell>
          <cell r="AJ22">
            <v>8.9531991487929954</v>
          </cell>
          <cell r="AK22">
            <v>8.9096714446401872</v>
          </cell>
          <cell r="AL22">
            <v>8.8644828917328731</v>
          </cell>
          <cell r="AM22">
            <v>8.8157687465103436</v>
          </cell>
          <cell r="AN22">
            <v>8.7636743261725858</v>
          </cell>
          <cell r="AO22">
            <v>8.7108558940335321</v>
          </cell>
          <cell r="AP22">
            <v>8.6603656400593074</v>
          </cell>
          <cell r="AQ22">
            <v>8.6067590879277773</v>
          </cell>
          <cell r="AR22">
            <v>8.5499780267401313</v>
          </cell>
          <cell r="AS22">
            <v>8.4912485197123555</v>
          </cell>
          <cell r="AT22">
            <v>8.4329183571586928</v>
          </cell>
          <cell r="AU22">
            <v>8.372092844888531</v>
          </cell>
          <cell r="AV22">
            <v>8.3072392299833702</v>
          </cell>
          <cell r="AW22">
            <v>8.2369071692100455</v>
          </cell>
          <cell r="AX22">
            <v>8.1693113503800365</v>
          </cell>
          <cell r="AY22">
            <v>8.1032858008971278</v>
          </cell>
          <cell r="AZ22">
            <v>8.0328200632636548</v>
          </cell>
          <cell r="BA22">
            <v>-5.9067475546765689</v>
          </cell>
        </row>
        <row r="23">
          <cell r="C23" t="str">
            <v>PT</v>
          </cell>
          <cell r="F23">
            <v>11.073533623392242</v>
          </cell>
          <cell r="G23">
            <v>11.532032304224343</v>
          </cell>
          <cell r="H23">
            <v>11.667292703171302</v>
          </cell>
          <cell r="I23">
            <v>11.689437347395151</v>
          </cell>
          <cell r="J23">
            <v>11.76866830334283</v>
          </cell>
          <cell r="K23">
            <v>11.852463822999104</v>
          </cell>
          <cell r="L23">
            <v>11.881954072149401</v>
          </cell>
          <cell r="M23">
            <v>11.986733941086682</v>
          </cell>
          <cell r="N23">
            <v>12.007104393718354</v>
          </cell>
          <cell r="O23">
            <v>12.201202969712735</v>
          </cell>
          <cell r="P23">
            <v>12.352384216180209</v>
          </cell>
          <cell r="Q23">
            <v>12.638233191615708</v>
          </cell>
          <cell r="R23">
            <v>12.798364682294297</v>
          </cell>
          <cell r="S23">
            <v>13.159616604132193</v>
          </cell>
          <cell r="T23">
            <v>13.474234478975747</v>
          </cell>
          <cell r="U23">
            <v>13.804129541900878</v>
          </cell>
          <cell r="V23">
            <v>14.126336130685296</v>
          </cell>
          <cell r="W23">
            <v>14.282327470237316</v>
          </cell>
          <cell r="X23">
            <v>14.450104184610277</v>
          </cell>
          <cell r="Y23">
            <v>14.631195730913744</v>
          </cell>
          <cell r="Z23">
            <v>14.807392137889222</v>
          </cell>
          <cell r="AA23">
            <v>14.980171907592249</v>
          </cell>
          <cell r="AB23">
            <v>15.139889447808816</v>
          </cell>
          <cell r="AC23">
            <v>15.322413370346846</v>
          </cell>
          <cell r="AD23">
            <v>15.501114593016178</v>
          </cell>
          <cell r="AE23">
            <v>15.691191111343764</v>
          </cell>
          <cell r="AF23">
            <v>15.983897429122571</v>
          </cell>
          <cell r="AG23">
            <v>16.273290781055653</v>
          </cell>
          <cell r="AH23">
            <v>16.566924429133365</v>
          </cell>
          <cell r="AI23">
            <v>16.864333184065504</v>
          </cell>
          <cell r="AJ23">
            <v>17.120751267386545</v>
          </cell>
          <cell r="AK23">
            <v>17.389612543949308</v>
          </cell>
          <cell r="AL23">
            <v>17.678308585681485</v>
          </cell>
          <cell r="AM23">
            <v>17.987107518961583</v>
          </cell>
          <cell r="AN23">
            <v>18.299493214393227</v>
          </cell>
          <cell r="AO23">
            <v>18.609782668056411</v>
          </cell>
          <cell r="AP23">
            <v>18.848035210248639</v>
          </cell>
          <cell r="AQ23">
            <v>19.107938189441636</v>
          </cell>
          <cell r="AR23">
            <v>19.367180460047166</v>
          </cell>
          <cell r="AS23">
            <v>19.604213447747668</v>
          </cell>
          <cell r="AT23">
            <v>19.808434676449497</v>
          </cell>
          <cell r="AU23">
            <v>19.99743612661684</v>
          </cell>
          <cell r="AV23">
            <v>20.178542700304103</v>
          </cell>
          <cell r="AW23">
            <v>20.352877862133965</v>
          </cell>
          <cell r="AX23">
            <v>20.516046137359258</v>
          </cell>
          <cell r="AY23">
            <v>20.662826120661379</v>
          </cell>
          <cell r="AZ23">
            <v>20.797998005996345</v>
          </cell>
          <cell r="BA23">
            <v>9.7244643826041024</v>
          </cell>
        </row>
        <row r="24">
          <cell r="C24" t="str">
            <v>SI</v>
          </cell>
          <cell r="F24">
            <v>10.987348258482452</v>
          </cell>
          <cell r="G24">
            <v>11.002489133657162</v>
          </cell>
          <cell r="H24">
            <v>11.035172095812349</v>
          </cell>
          <cell r="I24">
            <v>11.028868875253531</v>
          </cell>
          <cell r="J24">
            <v>11.081561257005097</v>
          </cell>
          <cell r="K24">
            <v>11.064108785491113</v>
          </cell>
          <cell r="L24">
            <v>11.078469297487906</v>
          </cell>
          <cell r="M24">
            <v>11.118721438856038</v>
          </cell>
          <cell r="N24">
            <v>11.195083074870654</v>
          </cell>
          <cell r="O24">
            <v>11.275044382447771</v>
          </cell>
          <cell r="P24">
            <v>11.403146618282863</v>
          </cell>
          <cell r="Q24">
            <v>11.56357958643302</v>
          </cell>
          <cell r="R24">
            <v>11.735161657589691</v>
          </cell>
          <cell r="S24">
            <v>11.880558574021668</v>
          </cell>
          <cell r="T24">
            <v>12.026841012377863</v>
          </cell>
          <cell r="U24">
            <v>12.163974438164264</v>
          </cell>
          <cell r="V24">
            <v>12.335296034793542</v>
          </cell>
          <cell r="W24">
            <v>12.511923428649396</v>
          </cell>
          <cell r="X24">
            <v>12.711737689719618</v>
          </cell>
          <cell r="Y24">
            <v>12.919825132180904</v>
          </cell>
          <cell r="Z24">
            <v>13.090646351194463</v>
          </cell>
          <cell r="AA24">
            <v>13.303087126876726</v>
          </cell>
          <cell r="AB24">
            <v>13.524455952473847</v>
          </cell>
          <cell r="AC24">
            <v>13.746814021860043</v>
          </cell>
          <cell r="AD24">
            <v>13.97539170556861</v>
          </cell>
          <cell r="AE24">
            <v>14.185444890605522</v>
          </cell>
          <cell r="AF24">
            <v>14.404608502482082</v>
          </cell>
          <cell r="AG24">
            <v>14.642252373057801</v>
          </cell>
          <cell r="AH24">
            <v>14.874847030327745</v>
          </cell>
          <cell r="AI24">
            <v>15.105470859693762</v>
          </cell>
          <cell r="AJ24">
            <v>15.330767629459061</v>
          </cell>
          <cell r="AK24">
            <v>15.569391020352194</v>
          </cell>
          <cell r="AL24">
            <v>15.811415744789844</v>
          </cell>
          <cell r="AM24">
            <v>16.063087939993913</v>
          </cell>
          <cell r="AN24">
            <v>16.315388514408173</v>
          </cell>
          <cell r="AO24">
            <v>16.558586610603992</v>
          </cell>
          <cell r="AP24">
            <v>16.796250226657126</v>
          </cell>
          <cell r="AQ24">
            <v>17.029152464943188</v>
          </cell>
          <cell r="AR24">
            <v>17.25253562841629</v>
          </cell>
          <cell r="AS24">
            <v>17.456218071615609</v>
          </cell>
          <cell r="AT24">
            <v>17.641930964087162</v>
          </cell>
          <cell r="AU24">
            <v>17.808547717019398</v>
          </cell>
          <cell r="AV24">
            <v>17.953595438619484</v>
          </cell>
          <cell r="AW24">
            <v>18.075965341181419</v>
          </cell>
          <cell r="AX24">
            <v>18.173771997511139</v>
          </cell>
          <cell r="AY24">
            <v>18.245387302106117</v>
          </cell>
          <cell r="AZ24">
            <v>18.286474378558736</v>
          </cell>
          <cell r="BA24">
            <v>7.2991261200762843</v>
          </cell>
        </row>
        <row r="25">
          <cell r="C25" t="str">
            <v>SK</v>
          </cell>
          <cell r="F25">
            <v>7.1845521983125149</v>
          </cell>
          <cell r="G25">
            <v>7.447254241221045</v>
          </cell>
          <cell r="H25">
            <v>7.1720256760457417</v>
          </cell>
          <cell r="I25">
            <v>6.9156134720413585</v>
          </cell>
          <cell r="J25">
            <v>6.8415254313167457</v>
          </cell>
          <cell r="K25">
            <v>6.7428980092722748</v>
          </cell>
          <cell r="L25">
            <v>6.6877422359674537</v>
          </cell>
          <cell r="M25">
            <v>6.5980852928880456</v>
          </cell>
          <cell r="N25">
            <v>6.5436035956284817</v>
          </cell>
          <cell r="O25">
            <v>6.5101108307498379</v>
          </cell>
          <cell r="P25">
            <v>6.5325807377050289</v>
          </cell>
          <cell r="Q25">
            <v>6.5732014329895518</v>
          </cell>
          <cell r="R25">
            <v>6.6213852807783926</v>
          </cell>
          <cell r="S25">
            <v>6.678112838082777</v>
          </cell>
          <cell r="T25">
            <v>6.7815720203191603</v>
          </cell>
          <cell r="U25">
            <v>6.8855644284217812</v>
          </cell>
          <cell r="V25">
            <v>6.9838821205759709</v>
          </cell>
          <cell r="W25">
            <v>7.0754001585628297</v>
          </cell>
          <cell r="X25">
            <v>7.157115155885295</v>
          </cell>
          <cell r="Y25">
            <v>7.2294236005040462</v>
          </cell>
          <cell r="Z25">
            <v>7.2892723993886914</v>
          </cell>
          <cell r="AA25">
            <v>7.3405556194397548</v>
          </cell>
          <cell r="AB25">
            <v>7.4210812658196694</v>
          </cell>
          <cell r="AC25">
            <v>7.4947951102504167</v>
          </cell>
          <cell r="AD25">
            <v>7.5592034839712667</v>
          </cell>
          <cell r="AE25">
            <v>7.6124700227011299</v>
          </cell>
          <cell r="AF25">
            <v>7.6576291396338956</v>
          </cell>
          <cell r="AG25">
            <v>7.7018317921146471</v>
          </cell>
          <cell r="AH25">
            <v>7.7472804821052064</v>
          </cell>
          <cell r="AI25">
            <v>7.7947319775071273</v>
          </cell>
          <cell r="AJ25">
            <v>7.8488690247045039</v>
          </cell>
          <cell r="AK25">
            <v>7.9122325081951068</v>
          </cell>
          <cell r="AL25">
            <v>7.9749081471638981</v>
          </cell>
          <cell r="AM25">
            <v>8.0368483640119912</v>
          </cell>
          <cell r="AN25">
            <v>8.1019852265453451</v>
          </cell>
          <cell r="AO25">
            <v>8.1704194706857329</v>
          </cell>
          <cell r="AP25">
            <v>8.2380770136554151</v>
          </cell>
          <cell r="AQ25">
            <v>8.3034817002353769</v>
          </cell>
          <cell r="AR25">
            <v>8.362052418532949</v>
          </cell>
          <cell r="AS25">
            <v>8.4128448703792831</v>
          </cell>
          <cell r="AT25">
            <v>8.4592734703171057</v>
          </cell>
          <cell r="AU25">
            <v>8.5061291261614542</v>
          </cell>
          <cell r="AV25">
            <v>8.5681417479642743</v>
          </cell>
          <cell r="AW25">
            <v>8.6543917908996271</v>
          </cell>
          <cell r="AX25">
            <v>8.7583658370102739</v>
          </cell>
          <cell r="AY25">
            <v>8.8614025936529277</v>
          </cell>
          <cell r="AZ25">
            <v>8.9587635102981569</v>
          </cell>
          <cell r="BA25">
            <v>1.774211311985642</v>
          </cell>
        </row>
        <row r="26">
          <cell r="C26" t="str">
            <v>FI</v>
          </cell>
          <cell r="F26">
            <v>10.664342669391354</v>
          </cell>
          <cell r="G26">
            <v>10.399088419489829</v>
          </cell>
          <cell r="H26">
            <v>10.434520944590389</v>
          </cell>
          <cell r="I26">
            <v>10.542518519429422</v>
          </cell>
          <cell r="J26">
            <v>10.742019727685372</v>
          </cell>
          <cell r="K26">
            <v>10.99635245452475</v>
          </cell>
          <cell r="L26">
            <v>11.187376095095122</v>
          </cell>
          <cell r="M26">
            <v>11.319727112823248</v>
          </cell>
          <cell r="N26">
            <v>11.468467748918723</v>
          </cell>
          <cell r="O26">
            <v>11.631170884848634</v>
          </cell>
          <cell r="P26">
            <v>11.806808541478517</v>
          </cell>
          <cell r="Q26">
            <v>11.990359978159008</v>
          </cell>
          <cell r="R26">
            <v>12.165648034668255</v>
          </cell>
          <cell r="S26">
            <v>12.326653723430036</v>
          </cell>
          <cell r="T26">
            <v>12.486254660157552</v>
          </cell>
          <cell r="U26">
            <v>12.64622866373143</v>
          </cell>
          <cell r="V26">
            <v>12.802839548940314</v>
          </cell>
          <cell r="W26">
            <v>12.949617591910576</v>
          </cell>
          <cell r="X26">
            <v>13.090127914595822</v>
          </cell>
          <cell r="Y26">
            <v>13.222073750183593</v>
          </cell>
          <cell r="Z26">
            <v>13.346459464146301</v>
          </cell>
          <cell r="AA26">
            <v>13.467728378080304</v>
          </cell>
          <cell r="AB26">
            <v>13.577358153379086</v>
          </cell>
          <cell r="AC26">
            <v>13.675970774473228</v>
          </cell>
          <cell r="AD26">
            <v>13.764440609127771</v>
          </cell>
          <cell r="AE26">
            <v>13.843271711934493</v>
          </cell>
          <cell r="AF26">
            <v>13.905264142977455</v>
          </cell>
          <cell r="AG26">
            <v>13.949669777617219</v>
          </cell>
          <cell r="AH26">
            <v>13.979499793286296</v>
          </cell>
          <cell r="AI26">
            <v>13.99404807712601</v>
          </cell>
          <cell r="AJ26">
            <v>13.988855819423463</v>
          </cell>
          <cell r="AK26">
            <v>13.964524549799057</v>
          </cell>
          <cell r="AL26">
            <v>13.929204484126419</v>
          </cell>
          <cell r="AM26">
            <v>13.883125257196522</v>
          </cell>
          <cell r="AN26">
            <v>13.831999244877716</v>
          </cell>
          <cell r="AO26">
            <v>13.779532663222529</v>
          </cell>
          <cell r="AP26">
            <v>13.739251518350992</v>
          </cell>
          <cell r="AQ26">
            <v>13.705812614733389</v>
          </cell>
          <cell r="AR26">
            <v>13.679815612611543</v>
          </cell>
          <cell r="AS26">
            <v>13.661165991731666</v>
          </cell>
          <cell r="AT26">
            <v>13.647096273370639</v>
          </cell>
          <cell r="AU26">
            <v>13.635604910901517</v>
          </cell>
          <cell r="AV26">
            <v>13.6260994632955</v>
          </cell>
          <cell r="AW26">
            <v>13.619786932579986</v>
          </cell>
          <cell r="AX26">
            <v>13.620880588167594</v>
          </cell>
          <cell r="AY26">
            <v>13.625932279616629</v>
          </cell>
          <cell r="AZ26">
            <v>13.6348995631619</v>
          </cell>
          <cell r="BA26">
            <v>2.9705568937705458</v>
          </cell>
        </row>
        <row r="27">
          <cell r="C27" t="str">
            <v>SE</v>
          </cell>
          <cell r="F27">
            <v>10.621698224662197</v>
          </cell>
          <cell r="G27">
            <v>10.365386872438343</v>
          </cell>
          <cell r="H27">
            <v>10.230864745659089</v>
          </cell>
          <cell r="I27">
            <v>10.011703068395288</v>
          </cell>
          <cell r="J27">
            <v>9.911293750771577</v>
          </cell>
          <cell r="K27">
            <v>10.107928711576148</v>
          </cell>
          <cell r="L27">
            <v>10.10620308627189</v>
          </cell>
          <cell r="M27">
            <v>10.135894519936823</v>
          </cell>
          <cell r="N27">
            <v>10.188946229651547</v>
          </cell>
          <cell r="O27">
            <v>10.228858501579477</v>
          </cell>
          <cell r="P27">
            <v>10.281118860007915</v>
          </cell>
          <cell r="Q27">
            <v>10.318278780523395</v>
          </cell>
          <cell r="R27">
            <v>10.319042104162451</v>
          </cell>
          <cell r="S27">
            <v>10.324547221039474</v>
          </cell>
          <cell r="T27">
            <v>10.342175109796875</v>
          </cell>
          <cell r="U27">
            <v>10.368676486293388</v>
          </cell>
          <cell r="V27">
            <v>10.407848797361057</v>
          </cell>
          <cell r="W27">
            <v>10.470126830665565</v>
          </cell>
          <cell r="X27">
            <v>10.519712796710138</v>
          </cell>
          <cell r="Y27">
            <v>10.558761526731006</v>
          </cell>
          <cell r="Z27">
            <v>10.617442843882765</v>
          </cell>
          <cell r="AA27">
            <v>10.66742573918626</v>
          </cell>
          <cell r="AB27">
            <v>10.713131383731127</v>
          </cell>
          <cell r="AC27">
            <v>10.75596739938932</v>
          </cell>
          <cell r="AD27">
            <v>10.821451379448268</v>
          </cell>
          <cell r="AE27">
            <v>10.939856406085486</v>
          </cell>
          <cell r="AF27">
            <v>11.067674801904205</v>
          </cell>
          <cell r="AG27">
            <v>11.184852889504199</v>
          </cell>
          <cell r="AH27">
            <v>11.301532255439389</v>
          </cell>
          <cell r="AI27">
            <v>11.37464428604456</v>
          </cell>
          <cell r="AJ27">
            <v>11.404635600258899</v>
          </cell>
          <cell r="AK27">
            <v>11.424003070725002</v>
          </cell>
          <cell r="AL27">
            <v>11.455478132033701</v>
          </cell>
          <cell r="AM27">
            <v>11.498807821391594</v>
          </cell>
          <cell r="AN27">
            <v>11.542882118116653</v>
          </cell>
          <cell r="AO27">
            <v>11.565273165463458</v>
          </cell>
          <cell r="AP27">
            <v>11.583000002466497</v>
          </cell>
          <cell r="AQ27">
            <v>11.56458564966378</v>
          </cell>
          <cell r="AR27">
            <v>11.521685256438444</v>
          </cell>
          <cell r="AS27">
            <v>11.465240475581624</v>
          </cell>
          <cell r="AT27">
            <v>11.408570101934448</v>
          </cell>
          <cell r="AU27">
            <v>11.367105437551082</v>
          </cell>
          <cell r="AV27">
            <v>11.336876832392671</v>
          </cell>
          <cell r="AW27">
            <v>11.310798644021357</v>
          </cell>
          <cell r="AX27">
            <v>11.278792614687754</v>
          </cell>
          <cell r="AY27">
            <v>11.248045213464673</v>
          </cell>
          <cell r="AZ27">
            <v>11.249955828350663</v>
          </cell>
          <cell r="BA27">
            <v>0.62825760368846595</v>
          </cell>
        </row>
        <row r="28">
          <cell r="C28" t="str">
            <v>UK</v>
          </cell>
          <cell r="F28">
            <v>6.6156881456985062</v>
          </cell>
          <cell r="G28">
            <v>6.6937985722686513</v>
          </cell>
          <cell r="H28">
            <v>6.5488076429240145</v>
          </cell>
          <cell r="I28">
            <v>6.5794683920287174</v>
          </cell>
          <cell r="J28">
            <v>6.6049495453019427</v>
          </cell>
          <cell r="K28">
            <v>6.6356910902389181</v>
          </cell>
          <cell r="L28">
            <v>6.6463499533427575</v>
          </cell>
          <cell r="M28">
            <v>6.6518247646734832</v>
          </cell>
          <cell r="N28">
            <v>6.6734689252343982</v>
          </cell>
          <cell r="O28">
            <v>6.675474694964584</v>
          </cell>
          <cell r="P28">
            <v>6.670325018247877</v>
          </cell>
          <cell r="Q28">
            <v>6.7011898939321375</v>
          </cell>
          <cell r="R28">
            <v>6.7094635125400206</v>
          </cell>
          <cell r="S28">
            <v>6.7263710591341717</v>
          </cell>
          <cell r="T28">
            <v>6.7580523793549689</v>
          </cell>
          <cell r="U28">
            <v>6.7804731036476955</v>
          </cell>
          <cell r="V28">
            <v>6.8547446998645594</v>
          </cell>
          <cell r="W28">
            <v>6.9501421920730042</v>
          </cell>
          <cell r="X28">
            <v>7.0393042983798004</v>
          </cell>
          <cell r="Y28">
            <v>7.12896179354669</v>
          </cell>
          <cell r="Z28">
            <v>7.2009524322495082</v>
          </cell>
          <cell r="AA28">
            <v>7.2965706696867247</v>
          </cell>
          <cell r="AB28">
            <v>7.3867774471846586</v>
          </cell>
          <cell r="AC28">
            <v>7.5472386101739151</v>
          </cell>
          <cell r="AD28">
            <v>7.6539571388557412</v>
          </cell>
          <cell r="AE28">
            <v>7.7608776100893575</v>
          </cell>
          <cell r="AF28">
            <v>7.8856177000544205</v>
          </cell>
          <cell r="AG28">
            <v>7.992729664541991</v>
          </cell>
          <cell r="AH28">
            <v>8.0991935150726757</v>
          </cell>
          <cell r="AI28">
            <v>8.1797650428501214</v>
          </cell>
          <cell r="AJ28">
            <v>8.2389119576858345</v>
          </cell>
          <cell r="AK28">
            <v>8.2606450649157086</v>
          </cell>
          <cell r="AL28">
            <v>8.2931468623760534</v>
          </cell>
          <cell r="AM28">
            <v>8.3186014541234972</v>
          </cell>
          <cell r="AN28">
            <v>8.3438611303970944</v>
          </cell>
          <cell r="AO28">
            <v>8.3462606993853363</v>
          </cell>
          <cell r="AP28">
            <v>8.3516543546567199</v>
          </cell>
          <cell r="AQ28">
            <v>8.3466912989264976</v>
          </cell>
          <cell r="AR28">
            <v>8.3777055275011278</v>
          </cell>
          <cell r="AS28">
            <v>8.3909665860097675</v>
          </cell>
          <cell r="AT28">
            <v>8.4037979427360803</v>
          </cell>
          <cell r="AU28">
            <v>8.4164018434021202</v>
          </cell>
          <cell r="AV28">
            <v>8.4280022152325067</v>
          </cell>
          <cell r="AW28">
            <v>8.469884777396171</v>
          </cell>
          <cell r="AX28">
            <v>8.4922581333397567</v>
          </cell>
          <cell r="AY28">
            <v>8.5243438724933078</v>
          </cell>
          <cell r="AZ28">
            <v>8.5874483972217313</v>
          </cell>
          <cell r="BA28">
            <v>1.9717602515232251</v>
          </cell>
        </row>
      </sheetData>
      <sheetData sheetId="1" refreshError="1"/>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
          <cell r="C3" t="str">
            <v>Country</v>
          </cell>
          <cell r="D3">
            <v>2004</v>
          </cell>
          <cell r="E3">
            <v>2005</v>
          </cell>
          <cell r="F3">
            <v>2004</v>
          </cell>
          <cell r="G3">
            <v>2005</v>
          </cell>
          <cell r="H3">
            <v>2006</v>
          </cell>
          <cell r="I3">
            <v>2007</v>
          </cell>
          <cell r="J3">
            <v>2008</v>
          </cell>
          <cell r="K3">
            <v>2009</v>
          </cell>
          <cell r="L3">
            <v>2010</v>
          </cell>
          <cell r="M3">
            <v>2011</v>
          </cell>
          <cell r="N3">
            <v>2012</v>
          </cell>
          <cell r="O3">
            <v>2013</v>
          </cell>
          <cell r="P3">
            <v>2014</v>
          </cell>
          <cell r="Q3">
            <v>2015</v>
          </cell>
          <cell r="R3">
            <v>2016</v>
          </cell>
          <cell r="S3">
            <v>2017</v>
          </cell>
          <cell r="T3">
            <v>2018</v>
          </cell>
          <cell r="U3">
            <v>2019</v>
          </cell>
          <cell r="V3">
            <v>2020</v>
          </cell>
          <cell r="W3">
            <v>2021</v>
          </cell>
          <cell r="X3">
            <v>2022</v>
          </cell>
          <cell r="Y3">
            <v>2023</v>
          </cell>
          <cell r="Z3">
            <v>2024</v>
          </cell>
          <cell r="AA3">
            <v>2025</v>
          </cell>
          <cell r="AB3">
            <v>2026</v>
          </cell>
          <cell r="AC3">
            <v>2027</v>
          </cell>
          <cell r="AD3">
            <v>2028</v>
          </cell>
          <cell r="AE3">
            <v>2029</v>
          </cell>
          <cell r="AF3">
            <v>2030</v>
          </cell>
          <cell r="AG3">
            <v>2031</v>
          </cell>
          <cell r="AH3">
            <v>2032</v>
          </cell>
          <cell r="AI3">
            <v>2033</v>
          </cell>
          <cell r="AJ3">
            <v>2034</v>
          </cell>
          <cell r="AK3">
            <v>2035</v>
          </cell>
          <cell r="AL3">
            <v>2036</v>
          </cell>
          <cell r="AM3">
            <v>2037</v>
          </cell>
          <cell r="AN3">
            <v>2038</v>
          </cell>
          <cell r="AO3">
            <v>2039</v>
          </cell>
          <cell r="AP3">
            <v>2040</v>
          </cell>
          <cell r="AQ3">
            <v>2041</v>
          </cell>
          <cell r="AR3">
            <v>2042</v>
          </cell>
          <cell r="AS3">
            <v>2043</v>
          </cell>
          <cell r="AT3">
            <v>2044</v>
          </cell>
          <cell r="AU3">
            <v>2045</v>
          </cell>
          <cell r="AV3">
            <v>2046</v>
          </cell>
          <cell r="AW3">
            <v>2047</v>
          </cell>
          <cell r="AX3">
            <v>2048</v>
          </cell>
          <cell r="AY3">
            <v>2049</v>
          </cell>
          <cell r="AZ3">
            <v>2050</v>
          </cell>
          <cell r="BA3" t="str">
            <v>2004-2050</v>
          </cell>
        </row>
        <row r="4">
          <cell r="C4" t="str">
            <v>BE</v>
          </cell>
          <cell r="F4">
            <v>10.390796974657109</v>
          </cell>
          <cell r="G4">
            <v>10.387111487168122</v>
          </cell>
          <cell r="H4">
            <v>10.399252431198365</v>
          </cell>
          <cell r="I4">
            <v>10.401032687619381</v>
          </cell>
          <cell r="J4">
            <v>10.397251594386608</v>
          </cell>
          <cell r="K4">
            <v>10.385030164263446</v>
          </cell>
          <cell r="L4">
            <v>10.362758169053828</v>
          </cell>
          <cell r="M4">
            <v>10.442460593226475</v>
          </cell>
          <cell r="N4">
            <v>10.543862198888206</v>
          </cell>
          <cell r="O4">
            <v>10.660819440796503</v>
          </cell>
          <cell r="P4">
            <v>10.806592832326221</v>
          </cell>
          <cell r="Q4">
            <v>10.966468352994271</v>
          </cell>
          <cell r="R4">
            <v>11.139283315225954</v>
          </cell>
          <cell r="S4">
            <v>11.325893589815024</v>
          </cell>
          <cell r="T4">
            <v>11.533360411894368</v>
          </cell>
          <cell r="U4">
            <v>11.751959560850421</v>
          </cell>
          <cell r="V4">
            <v>11.981023125632838</v>
          </cell>
          <cell r="W4">
            <v>12.221655996215643</v>
          </cell>
          <cell r="X4">
            <v>12.472826297495157</v>
          </cell>
          <cell r="Y4">
            <v>12.735918982875752</v>
          </cell>
          <cell r="Z4">
            <v>13.008127089528182</v>
          </cell>
          <cell r="AA4">
            <v>13.279495136749301</v>
          </cell>
          <cell r="AB4">
            <v>13.542933323086245</v>
          </cell>
          <cell r="AC4">
            <v>13.796987852381045</v>
          </cell>
          <cell r="AD4">
            <v>14.041148102786801</v>
          </cell>
          <cell r="AE4">
            <v>14.278498852964292</v>
          </cell>
          <cell r="AF4">
            <v>14.503260669937687</v>
          </cell>
          <cell r="AG4">
            <v>14.709073728713026</v>
          </cell>
          <cell r="AH4">
            <v>14.891806574616911</v>
          </cell>
          <cell r="AI4">
            <v>15.048483811689273</v>
          </cell>
          <cell r="AJ4">
            <v>15.181375445843454</v>
          </cell>
          <cell r="AK4">
            <v>15.292072410364135</v>
          </cell>
          <cell r="AL4">
            <v>15.38388055892279</v>
          </cell>
          <cell r="AM4">
            <v>15.458759077801076</v>
          </cell>
          <cell r="AN4">
            <v>15.515096281534987</v>
          </cell>
          <cell r="AO4">
            <v>15.551989500910624</v>
          </cell>
          <cell r="AP4">
            <v>15.573676827780019</v>
          </cell>
          <cell r="AQ4">
            <v>15.584529576846364</v>
          </cell>
          <cell r="AR4">
            <v>15.590102007867369</v>
          </cell>
          <cell r="AS4">
            <v>15.586832646885071</v>
          </cell>
          <cell r="AT4">
            <v>15.574753975832975</v>
          </cell>
          <cell r="AU4">
            <v>15.559841158770766</v>
          </cell>
          <cell r="AV4">
            <v>15.54370422172067</v>
          </cell>
          <cell r="AW4">
            <v>15.508383876249182</v>
          </cell>
          <cell r="AX4">
            <v>15.4695189999345</v>
          </cell>
          <cell r="AY4">
            <v>15.429481112166549</v>
          </cell>
          <cell r="AZ4">
            <v>15.390706456969902</v>
          </cell>
          <cell r="BA4">
            <v>4.999909482312793</v>
          </cell>
        </row>
        <row r="5">
          <cell r="C5" t="str">
            <v>CZ</v>
          </cell>
          <cell r="F5">
            <v>8.4572039581042677</v>
          </cell>
          <cell r="G5">
            <v>8.4635689613696421</v>
          </cell>
          <cell r="H5">
            <v>8.4253783346713913</v>
          </cell>
          <cell r="I5">
            <v>8.3827651368856415</v>
          </cell>
          <cell r="J5">
            <v>8.2793818712598259</v>
          </cell>
          <cell r="K5">
            <v>8.2428557055699248</v>
          </cell>
          <cell r="L5">
            <v>8.2062062591204583</v>
          </cell>
          <cell r="M5">
            <v>8.2084637773526516</v>
          </cell>
          <cell r="N5">
            <v>8.1931361323413441</v>
          </cell>
          <cell r="O5">
            <v>8.1804467369514899</v>
          </cell>
          <cell r="P5">
            <v>8.1800034617914328</v>
          </cell>
          <cell r="Q5">
            <v>8.1539751373016749</v>
          </cell>
          <cell r="R5">
            <v>8.1852516351859244</v>
          </cell>
          <cell r="S5">
            <v>8.2378334298891698</v>
          </cell>
          <cell r="T5">
            <v>8.2899935658499242</v>
          </cell>
          <cell r="U5">
            <v>8.3602623683789119</v>
          </cell>
          <cell r="V5">
            <v>8.4329192993091695</v>
          </cell>
          <cell r="W5">
            <v>8.5158017436100479</v>
          </cell>
          <cell r="X5">
            <v>8.5980724428244582</v>
          </cell>
          <cell r="Y5">
            <v>8.6901681650432145</v>
          </cell>
          <cell r="Z5">
            <v>8.7941512676883669</v>
          </cell>
          <cell r="AA5">
            <v>8.9058949618802217</v>
          </cell>
          <cell r="AB5">
            <v>9.0271502286985239</v>
          </cell>
          <cell r="AC5">
            <v>9.1558625172689787</v>
          </cell>
          <cell r="AD5">
            <v>9.2855991889438965</v>
          </cell>
          <cell r="AE5">
            <v>9.4225374837235059</v>
          </cell>
          <cell r="AF5">
            <v>9.5676098843245203</v>
          </cell>
          <cell r="AG5">
            <v>9.7272377646598276</v>
          </cell>
          <cell r="AH5">
            <v>9.9101668556063682</v>
          </cell>
          <cell r="AI5">
            <v>10.123228218148732</v>
          </cell>
          <cell r="AJ5">
            <v>10.369363773665102</v>
          </cell>
          <cell r="AK5">
            <v>10.648546684557147</v>
          </cell>
          <cell r="AL5">
            <v>10.949185255378369</v>
          </cell>
          <cell r="AM5">
            <v>11.26305615434185</v>
          </cell>
          <cell r="AN5">
            <v>11.579447912878733</v>
          </cell>
          <cell r="AO5">
            <v>11.892422052799889</v>
          </cell>
          <cell r="AP5">
            <v>12.193309673008326</v>
          </cell>
          <cell r="AQ5">
            <v>12.469805257976954</v>
          </cell>
          <cell r="AR5">
            <v>12.720889749107995</v>
          </cell>
          <cell r="AS5">
            <v>12.944511544586405</v>
          </cell>
          <cell r="AT5">
            <v>13.142647021659393</v>
          </cell>
          <cell r="AU5">
            <v>13.324241452339422</v>
          </cell>
          <cell r="AV5">
            <v>13.485909889093117</v>
          </cell>
          <cell r="AW5">
            <v>13.635564888320614</v>
          </cell>
          <cell r="AX5">
            <v>13.780731259995743</v>
          </cell>
          <cell r="AY5">
            <v>13.917212374308917</v>
          </cell>
          <cell r="AZ5">
            <v>14.044787539034012</v>
          </cell>
          <cell r="BA5">
            <v>5.5875835809297438</v>
          </cell>
        </row>
        <row r="6">
          <cell r="C6" t="str">
            <v>DK</v>
          </cell>
          <cell r="F6">
            <v>9.4759522049355844</v>
          </cell>
          <cell r="G6">
            <v>9.6152470009105961</v>
          </cell>
          <cell r="H6">
            <v>9.7739797456526532</v>
          </cell>
          <cell r="I6">
            <v>9.7744363864187189</v>
          </cell>
          <cell r="J6">
            <v>9.9273835715402257</v>
          </cell>
          <cell r="K6">
            <v>10.039247864503684</v>
          </cell>
          <cell r="L6">
            <v>10.130715387248076</v>
          </cell>
          <cell r="M6">
            <v>10.265968447352822</v>
          </cell>
          <cell r="N6">
            <v>10.402626322049686</v>
          </cell>
          <cell r="O6">
            <v>10.524071721513764</v>
          </cell>
          <cell r="P6">
            <v>10.649829166081211</v>
          </cell>
          <cell r="Q6">
            <v>10.755790175756399</v>
          </cell>
          <cell r="R6">
            <v>10.87516201797159</v>
          </cell>
          <cell r="S6">
            <v>10.977910667059467</v>
          </cell>
          <cell r="T6">
            <v>11.093844872293612</v>
          </cell>
          <cell r="U6">
            <v>11.200578900391479</v>
          </cell>
          <cell r="V6">
            <v>11.315714270833961</v>
          </cell>
          <cell r="W6">
            <v>11.426588876562318</v>
          </cell>
          <cell r="X6">
            <v>11.546464263416215</v>
          </cell>
          <cell r="Y6">
            <v>11.668237526718292</v>
          </cell>
          <cell r="Z6">
            <v>11.818000527486809</v>
          </cell>
          <cell r="AA6">
            <v>11.973647866351088</v>
          </cell>
          <cell r="AB6">
            <v>12.144508007855224</v>
          </cell>
          <cell r="AC6">
            <v>12.327565408610946</v>
          </cell>
          <cell r="AD6">
            <v>12.503300234702373</v>
          </cell>
          <cell r="AE6">
            <v>12.663467186422189</v>
          </cell>
          <cell r="AF6">
            <v>12.805736578114468</v>
          </cell>
          <cell r="AG6">
            <v>12.921716431767747</v>
          </cell>
          <cell r="AH6">
            <v>13.040934392178126</v>
          </cell>
          <cell r="AI6">
            <v>13.14721614896675</v>
          </cell>
          <cell r="AJ6">
            <v>13.239921494515809</v>
          </cell>
          <cell r="AK6">
            <v>13.321961134958457</v>
          </cell>
          <cell r="AL6">
            <v>13.398557569724897</v>
          </cell>
          <cell r="AM6">
            <v>13.440344190841625</v>
          </cell>
          <cell r="AN6">
            <v>13.463707167591012</v>
          </cell>
          <cell r="AO6">
            <v>13.468689567185441</v>
          </cell>
          <cell r="AP6">
            <v>13.451517180400662</v>
          </cell>
          <cell r="AQ6">
            <v>13.424028203791233</v>
          </cell>
          <cell r="AR6">
            <v>13.362495225776536</v>
          </cell>
          <cell r="AS6">
            <v>13.289628818330208</v>
          </cell>
          <cell r="AT6">
            <v>13.199569356024599</v>
          </cell>
          <cell r="AU6">
            <v>13.104377158399577</v>
          </cell>
          <cell r="AV6">
            <v>13.024348010864403</v>
          </cell>
          <cell r="AW6">
            <v>12.950062355624834</v>
          </cell>
          <cell r="AX6">
            <v>12.885475082888275</v>
          </cell>
          <cell r="AY6">
            <v>12.839252582289149</v>
          </cell>
          <cell r="AZ6">
            <v>12.813314874069345</v>
          </cell>
          <cell r="BA6">
            <v>3.3373626691337606</v>
          </cell>
        </row>
        <row r="7">
          <cell r="C7" t="str">
            <v>DE</v>
          </cell>
          <cell r="F7">
            <v>11.359118136387279</v>
          </cell>
          <cell r="G7">
            <v>11.145649180956733</v>
          </cell>
          <cell r="H7">
            <v>11.038381898857217</v>
          </cell>
          <cell r="I7">
            <v>10.894110526709968</v>
          </cell>
          <cell r="J7">
            <v>10.824153994333413</v>
          </cell>
          <cell r="K7">
            <v>10.65643584620484</v>
          </cell>
          <cell r="L7">
            <v>10.460969205694713</v>
          </cell>
          <cell r="M7">
            <v>10.359724347492337</v>
          </cell>
          <cell r="N7">
            <v>10.332925477385455</v>
          </cell>
          <cell r="O7">
            <v>10.366619746154319</v>
          </cell>
          <cell r="P7">
            <v>10.448221472742848</v>
          </cell>
          <cell r="Q7">
            <v>10.536085097451316</v>
          </cell>
          <cell r="R7">
            <v>10.626194716241903</v>
          </cell>
          <cell r="S7">
            <v>10.724838777776007</v>
          </cell>
          <cell r="T7">
            <v>10.814239603461049</v>
          </cell>
          <cell r="U7">
            <v>10.87275253501449</v>
          </cell>
          <cell r="V7">
            <v>10.962613643743182</v>
          </cell>
          <cell r="W7">
            <v>11.100824433811118</v>
          </cell>
          <cell r="X7">
            <v>11.222889023998789</v>
          </cell>
          <cell r="Y7">
            <v>11.339066391825838</v>
          </cell>
          <cell r="Z7">
            <v>11.473687083614772</v>
          </cell>
          <cell r="AA7">
            <v>11.613948558214849</v>
          </cell>
          <cell r="AB7">
            <v>11.746178909212366</v>
          </cell>
          <cell r="AC7">
            <v>11.880911643803486</v>
          </cell>
          <cell r="AD7">
            <v>12.009116897118172</v>
          </cell>
          <cell r="AE7">
            <v>12.141453857843826</v>
          </cell>
          <cell r="AF7">
            <v>12.26270818545002</v>
          </cell>
          <cell r="AG7">
            <v>12.361097682639139</v>
          </cell>
          <cell r="AH7">
            <v>12.46129536241876</v>
          </cell>
          <cell r="AI7">
            <v>12.541792764019421</v>
          </cell>
          <cell r="AJ7">
            <v>12.611186314830187</v>
          </cell>
          <cell r="AK7">
            <v>12.666658900992145</v>
          </cell>
          <cell r="AL7">
            <v>12.705453485044449</v>
          </cell>
          <cell r="AM7">
            <v>12.734867823017105</v>
          </cell>
          <cell r="AN7">
            <v>12.757270259999803</v>
          </cell>
          <cell r="AO7">
            <v>12.771594205321826</v>
          </cell>
          <cell r="AP7">
            <v>12.786649570491621</v>
          </cell>
          <cell r="AQ7">
            <v>12.810779070921106</v>
          </cell>
          <cell r="AR7">
            <v>12.82718035462832</v>
          </cell>
          <cell r="AS7">
            <v>12.850525413897671</v>
          </cell>
          <cell r="AT7">
            <v>12.890738923584999</v>
          </cell>
          <cell r="AU7">
            <v>12.93331989685737</v>
          </cell>
          <cell r="AV7">
            <v>12.970946589884264</v>
          </cell>
          <cell r="AW7">
            <v>13.009790619755268</v>
          </cell>
          <cell r="AX7">
            <v>13.036530330521501</v>
          </cell>
          <cell r="AY7">
            <v>13.060645186653941</v>
          </cell>
          <cell r="AZ7">
            <v>13.090370412923807</v>
          </cell>
          <cell r="BA7">
            <v>1.7312522765365284</v>
          </cell>
        </row>
        <row r="8">
          <cell r="C8" t="str">
            <v>EE</v>
          </cell>
          <cell r="F8">
            <v>6.6547065198416204</v>
          </cell>
          <cell r="G8">
            <v>7.1470788731428456</v>
          </cell>
          <cell r="H8">
            <v>7.6798797316320515</v>
          </cell>
          <cell r="I8">
            <v>7.4927404837011338</v>
          </cell>
          <cell r="J8">
            <v>7.2954077499177235</v>
          </cell>
          <cell r="K8">
            <v>7.0539941729459459</v>
          </cell>
          <cell r="L8">
            <v>6.7928262924594947</v>
          </cell>
          <cell r="M8">
            <v>6.6402407625235416</v>
          </cell>
          <cell r="N8">
            <v>6.4496785609522416</v>
          </cell>
          <cell r="O8">
            <v>6.239824719555525</v>
          </cell>
          <cell r="P8">
            <v>6.1386067611251161</v>
          </cell>
          <cell r="Q8">
            <v>5.9504599495314539</v>
          </cell>
          <cell r="R8">
            <v>5.7667133360801097</v>
          </cell>
          <cell r="S8">
            <v>5.6621086034307355</v>
          </cell>
          <cell r="T8">
            <v>5.5747680273024969</v>
          </cell>
          <cell r="U8">
            <v>5.4933602623015201</v>
          </cell>
          <cell r="V8">
            <v>5.4116765431145941</v>
          </cell>
          <cell r="W8">
            <v>5.3337938776974703</v>
          </cell>
          <cell r="X8">
            <v>5.2603554660125234</v>
          </cell>
          <cell r="Y8">
            <v>5.192778531942289</v>
          </cell>
          <cell r="Z8">
            <v>5.1261262781458159</v>
          </cell>
          <cell r="AA8">
            <v>5.0546565521677289</v>
          </cell>
          <cell r="AB8">
            <v>4.9827944550675216</v>
          </cell>
          <cell r="AC8">
            <v>4.9094121155234536</v>
          </cell>
          <cell r="AD8">
            <v>4.8398871906556531</v>
          </cell>
          <cell r="AE8">
            <v>4.7726116631321105</v>
          </cell>
          <cell r="AF8">
            <v>4.7056838783630202</v>
          </cell>
          <cell r="AG8">
            <v>4.6433697230925981</v>
          </cell>
          <cell r="AH8">
            <v>4.5914270472009724</v>
          </cell>
          <cell r="AI8">
            <v>4.5482159157226576</v>
          </cell>
          <cell r="AJ8">
            <v>4.5133972584232591</v>
          </cell>
          <cell r="AK8">
            <v>4.4792754686920668</v>
          </cell>
          <cell r="AL8">
            <v>4.4526700102280303</v>
          </cell>
          <cell r="AM8">
            <v>4.4268899391296985</v>
          </cell>
          <cell r="AN8">
            <v>4.4017568508343015</v>
          </cell>
          <cell r="AO8">
            <v>4.3784202869658806</v>
          </cell>
          <cell r="AP8">
            <v>4.3578054724673496</v>
          </cell>
          <cell r="AQ8">
            <v>4.3396965550753386</v>
          </cell>
          <cell r="AR8">
            <v>4.3165786366795178</v>
          </cell>
          <cell r="AS8">
            <v>4.298763307725979</v>
          </cell>
          <cell r="AT8">
            <v>4.2793604333055031</v>
          </cell>
          <cell r="AU8">
            <v>4.2598607754151159</v>
          </cell>
          <cell r="AV8">
            <v>4.2403766909796552</v>
          </cell>
          <cell r="AW8">
            <v>4.2254036089991081</v>
          </cell>
          <cell r="AX8">
            <v>4.2111077061165405</v>
          </cell>
          <cell r="AY8">
            <v>4.1964351973133684</v>
          </cell>
          <cell r="AZ8">
            <v>4.1869005029467372</v>
          </cell>
          <cell r="BA8">
            <v>-2.4678060168948832</v>
          </cell>
        </row>
        <row r="9">
          <cell r="C9" t="str">
            <v>GR</v>
          </cell>
          <cell r="BA9" t="str">
            <v>:</v>
          </cell>
        </row>
        <row r="10">
          <cell r="C10" t="str">
            <v>ES</v>
          </cell>
          <cell r="F10">
            <v>8.5885885323078064</v>
          </cell>
          <cell r="G10">
            <v>8.6588300290812903</v>
          </cell>
          <cell r="H10">
            <v>8.7311192409277751</v>
          </cell>
          <cell r="I10">
            <v>8.8131334405702955</v>
          </cell>
          <cell r="J10">
            <v>8.9303010489713142</v>
          </cell>
          <cell r="K10">
            <v>8.8854304797429524</v>
          </cell>
          <cell r="L10">
            <v>8.8610048163860622</v>
          </cell>
          <cell r="M10">
            <v>8.8502047027485631</v>
          </cell>
          <cell r="N10">
            <v>8.820353753288515</v>
          </cell>
          <cell r="O10">
            <v>8.8139615908142108</v>
          </cell>
          <cell r="P10">
            <v>8.805857476652811</v>
          </cell>
          <cell r="Q10">
            <v>8.8149363064424584</v>
          </cell>
          <cell r="R10">
            <v>8.8598714753389434</v>
          </cell>
          <cell r="S10">
            <v>9.0061851722554778</v>
          </cell>
          <cell r="T10">
            <v>9.0977018590150891</v>
          </cell>
          <cell r="U10">
            <v>9.1932218979922258</v>
          </cell>
          <cell r="V10">
            <v>9.3020174796252526</v>
          </cell>
          <cell r="W10">
            <v>9.4272022074086284</v>
          </cell>
          <cell r="X10">
            <v>9.6434639531291868</v>
          </cell>
          <cell r="Y10">
            <v>9.8688323817996562</v>
          </cell>
          <cell r="Z10">
            <v>10.110830894538033</v>
          </cell>
          <cell r="AA10">
            <v>10.358842664297553</v>
          </cell>
          <cell r="AB10">
            <v>10.643223727336586</v>
          </cell>
          <cell r="AC10">
            <v>10.928099412217328</v>
          </cell>
          <cell r="AD10">
            <v>11.221296133576232</v>
          </cell>
          <cell r="AE10">
            <v>11.533727249642878</v>
          </cell>
          <cell r="AF10">
            <v>11.847249819361958</v>
          </cell>
          <cell r="AG10">
            <v>12.160605057956978</v>
          </cell>
          <cell r="AH10">
            <v>12.453719641919413</v>
          </cell>
          <cell r="AI10">
            <v>12.751413827032046</v>
          </cell>
          <cell r="AJ10">
            <v>13.069680939838072</v>
          </cell>
          <cell r="AK10">
            <v>13.405087083990781</v>
          </cell>
          <cell r="AL10">
            <v>13.735848869319478</v>
          </cell>
          <cell r="AM10">
            <v>14.069853476544411</v>
          </cell>
          <cell r="AN10">
            <v>14.430254825434602</v>
          </cell>
          <cell r="AO10">
            <v>14.802380279150013</v>
          </cell>
          <cell r="AP10">
            <v>15.158272171496412</v>
          </cell>
          <cell r="AQ10">
            <v>15.484921114739079</v>
          </cell>
          <cell r="AR10">
            <v>15.743535098063674</v>
          </cell>
          <cell r="AS10">
            <v>15.953044899981897</v>
          </cell>
          <cell r="AT10">
            <v>16.116620709909558</v>
          </cell>
          <cell r="AU10">
            <v>16.189626602208701</v>
          </cell>
          <cell r="AV10">
            <v>16.195241941035484</v>
          </cell>
          <cell r="AW10">
            <v>16.129503504424189</v>
          </cell>
          <cell r="AX10">
            <v>16.016770135838787</v>
          </cell>
          <cell r="AY10">
            <v>15.87757071771728</v>
          </cell>
          <cell r="AZ10">
            <v>15.707531157500526</v>
          </cell>
          <cell r="BA10">
            <v>7.1189426251927195</v>
          </cell>
        </row>
        <row r="11">
          <cell r="C11" t="str">
            <v>FR</v>
          </cell>
          <cell r="F11">
            <v>12.841007687144074</v>
          </cell>
          <cell r="G11">
            <v>12.835136938525221</v>
          </cell>
          <cell r="H11">
            <v>12.796132110903397</v>
          </cell>
          <cell r="I11">
            <v>12.837513518576216</v>
          </cell>
          <cell r="J11">
            <v>12.916520415952007</v>
          </cell>
          <cell r="K11">
            <v>12.940049265779169</v>
          </cell>
          <cell r="L11">
            <v>12.920235842160984</v>
          </cell>
          <cell r="M11">
            <v>12.93207908980161</v>
          </cell>
          <cell r="N11">
            <v>12.952881390709315</v>
          </cell>
          <cell r="O11">
            <v>13.001847228949337</v>
          </cell>
          <cell r="P11">
            <v>13.066932743204271</v>
          </cell>
          <cell r="Q11">
            <v>13.132134930369016</v>
          </cell>
          <cell r="R11">
            <v>13.219155857521237</v>
          </cell>
          <cell r="S11">
            <v>13.311428468496139</v>
          </cell>
          <cell r="T11">
            <v>13.408854722963456</v>
          </cell>
          <cell r="U11">
            <v>13.513184014966267</v>
          </cell>
          <cell r="V11">
            <v>13.622639267729875</v>
          </cell>
          <cell r="W11">
            <v>13.722246327400892</v>
          </cell>
          <cell r="X11">
            <v>13.831321397968965</v>
          </cell>
          <cell r="Y11">
            <v>13.909108188796344</v>
          </cell>
          <cell r="Z11">
            <v>13.924628129857084</v>
          </cell>
          <cell r="AA11">
            <v>13.955692490819782</v>
          </cell>
          <cell r="AB11">
            <v>13.999038110703173</v>
          </cell>
          <cell r="AC11">
            <v>14.044621410848141</v>
          </cell>
          <cell r="AD11">
            <v>14.093634660806623</v>
          </cell>
          <cell r="AE11">
            <v>14.160858488995054</v>
          </cell>
          <cell r="AF11">
            <v>14.248992116058579</v>
          </cell>
          <cell r="AG11">
            <v>14.348533396572913</v>
          </cell>
          <cell r="AH11">
            <v>14.46232953778018</v>
          </cell>
          <cell r="AI11">
            <v>14.572180329592088</v>
          </cell>
          <cell r="AJ11">
            <v>14.671060154109769</v>
          </cell>
          <cell r="AK11">
            <v>14.748373433736406</v>
          </cell>
          <cell r="AL11">
            <v>14.7959220089379</v>
          </cell>
          <cell r="AM11">
            <v>14.823628356548532</v>
          </cell>
          <cell r="AN11">
            <v>14.852936229277475</v>
          </cell>
          <cell r="AO11">
            <v>14.871863342595192</v>
          </cell>
          <cell r="AP11">
            <v>14.876430256796011</v>
          </cell>
          <cell r="AQ11">
            <v>14.870328929274072</v>
          </cell>
          <cell r="AR11">
            <v>14.858891982710206</v>
          </cell>
          <cell r="AS11">
            <v>14.843040717309597</v>
          </cell>
          <cell r="AT11">
            <v>14.81669344527411</v>
          </cell>
          <cell r="AU11">
            <v>14.796506538020843</v>
          </cell>
          <cell r="AV11">
            <v>14.783642748578849</v>
          </cell>
          <cell r="AW11">
            <v>14.770242579323373</v>
          </cell>
          <cell r="AX11">
            <v>14.751991127865086</v>
          </cell>
          <cell r="AY11">
            <v>14.729123814083019</v>
          </cell>
          <cell r="AZ11">
            <v>14.702307212160786</v>
          </cell>
          <cell r="BA11">
            <v>1.8612995250167117</v>
          </cell>
        </row>
        <row r="12">
          <cell r="C12" t="str">
            <v>IE</v>
          </cell>
          <cell r="F12">
            <v>3.5976771100838896</v>
          </cell>
          <cell r="G12">
            <v>3.3970556669766734</v>
          </cell>
          <cell r="H12">
            <v>3.5484274009516379</v>
          </cell>
          <cell r="I12">
            <v>3.6623291957060689</v>
          </cell>
          <cell r="J12">
            <v>3.6843162321831082</v>
          </cell>
          <cell r="K12">
            <v>3.7210752376148388</v>
          </cell>
          <cell r="L12">
            <v>3.7682209197280034</v>
          </cell>
          <cell r="M12">
            <v>3.8207312875025963</v>
          </cell>
          <cell r="N12">
            <v>3.8871462924326567</v>
          </cell>
          <cell r="O12">
            <v>3.9620353043313217</v>
          </cell>
          <cell r="P12">
            <v>4.0411975107538485</v>
          </cell>
          <cell r="Q12">
            <v>4.1228757851102342</v>
          </cell>
          <cell r="R12">
            <v>4.189900104711449</v>
          </cell>
          <cell r="S12">
            <v>4.2829841566630886</v>
          </cell>
          <cell r="T12">
            <v>4.3631628878365758</v>
          </cell>
          <cell r="U12">
            <v>4.4481610524526864</v>
          </cell>
          <cell r="V12">
            <v>4.5295921326065711</v>
          </cell>
          <cell r="W12">
            <v>4.6198156725395778</v>
          </cell>
          <cell r="X12">
            <v>4.7033144184045366</v>
          </cell>
          <cell r="Y12">
            <v>4.7920224857305858</v>
          </cell>
          <cell r="Z12">
            <v>4.8848359128390104</v>
          </cell>
          <cell r="AA12">
            <v>4.9751360466411603</v>
          </cell>
          <cell r="AB12">
            <v>5.0703457196630062</v>
          </cell>
          <cell r="AC12">
            <v>5.170662972641126</v>
          </cell>
          <cell r="AD12">
            <v>5.2708243570759592</v>
          </cell>
          <cell r="AE12">
            <v>5.3742099209200687</v>
          </cell>
          <cell r="AF12">
            <v>5.4907919666667935</v>
          </cell>
          <cell r="AG12">
            <v>5.5918134475880565</v>
          </cell>
          <cell r="AH12">
            <v>5.7041533041764154</v>
          </cell>
          <cell r="AI12">
            <v>5.8160637149445797</v>
          </cell>
          <cell r="AJ12">
            <v>5.9318074269240952</v>
          </cell>
          <cell r="AK12">
            <v>6.0526310538693968</v>
          </cell>
          <cell r="AL12">
            <v>6.1817550565816077</v>
          </cell>
          <cell r="AM12">
            <v>6.3227787272492009</v>
          </cell>
          <cell r="AN12">
            <v>6.4687278075365464</v>
          </cell>
          <cell r="AO12">
            <v>6.6223114434551835</v>
          </cell>
          <cell r="AP12">
            <v>6.7786284710961526</v>
          </cell>
          <cell r="AQ12">
            <v>6.9388426647259918</v>
          </cell>
          <cell r="AR12">
            <v>7.106387161486122</v>
          </cell>
          <cell r="AS12">
            <v>7.2706279772562334</v>
          </cell>
          <cell r="AT12">
            <v>7.4422611834926657</v>
          </cell>
          <cell r="AU12">
            <v>7.6190473831632426</v>
          </cell>
          <cell r="AV12">
            <v>7.7911472627885097</v>
          </cell>
          <cell r="AW12">
            <v>7.9689355722689941</v>
          </cell>
          <cell r="AX12">
            <v>8.1329383430793918</v>
          </cell>
          <cell r="AY12">
            <v>8.2802243310003849</v>
          </cell>
          <cell r="AZ12">
            <v>8.4028994635905061</v>
          </cell>
          <cell r="BA12">
            <v>4.8052223535066165</v>
          </cell>
        </row>
        <row r="13">
          <cell r="C13" t="str">
            <v>IT</v>
          </cell>
          <cell r="F13">
            <v>14.230462561731194</v>
          </cell>
          <cell r="G13">
            <v>14.260166657574658</v>
          </cell>
          <cell r="H13">
            <v>14.390402948053168</v>
          </cell>
          <cell r="I13">
            <v>14.298577548796077</v>
          </cell>
          <cell r="J13">
            <v>14.312765834437416</v>
          </cell>
          <cell r="K13">
            <v>14.08945015138419</v>
          </cell>
          <cell r="L13">
            <v>13.955985379531407</v>
          </cell>
          <cell r="M13">
            <v>13.819443379793823</v>
          </cell>
          <cell r="N13">
            <v>13.784073797403057</v>
          </cell>
          <cell r="O13">
            <v>13.795848222205462</v>
          </cell>
          <cell r="P13">
            <v>13.852778809013621</v>
          </cell>
          <cell r="Q13">
            <v>13.826788293820144</v>
          </cell>
          <cell r="R13">
            <v>13.829767709541372</v>
          </cell>
          <cell r="S13">
            <v>13.862318124476062</v>
          </cell>
          <cell r="T13">
            <v>13.901230002860377</v>
          </cell>
          <cell r="U13">
            <v>13.936344033425796</v>
          </cell>
          <cell r="V13">
            <v>13.976471122389514</v>
          </cell>
          <cell r="W13">
            <v>14.024094124986425</v>
          </cell>
          <cell r="X13">
            <v>14.085970555040925</v>
          </cell>
          <cell r="Y13">
            <v>14.161033483937068</v>
          </cell>
          <cell r="Z13">
            <v>14.256774167942874</v>
          </cell>
          <cell r="AA13">
            <v>14.363491624095737</v>
          </cell>
          <cell r="AB13">
            <v>14.465228846996524</v>
          </cell>
          <cell r="AC13">
            <v>14.588373507557421</v>
          </cell>
          <cell r="AD13">
            <v>14.720898634017257</v>
          </cell>
          <cell r="AE13">
            <v>14.86741912604054</v>
          </cell>
          <cell r="AF13">
            <v>15.032038619066713</v>
          </cell>
          <cell r="AG13">
            <v>15.176056477336935</v>
          </cell>
          <cell r="AH13">
            <v>15.301580461363635</v>
          </cell>
          <cell r="AI13">
            <v>15.411305491545486</v>
          </cell>
          <cell r="AJ13">
            <v>15.518170019507387</v>
          </cell>
          <cell r="AK13">
            <v>15.625351296756204</v>
          </cell>
          <cell r="AL13">
            <v>15.724608924604203</v>
          </cell>
          <cell r="AM13">
            <v>15.810341874506179</v>
          </cell>
          <cell r="AN13">
            <v>15.870090754030514</v>
          </cell>
          <cell r="AO13">
            <v>15.895824624641383</v>
          </cell>
          <cell r="AP13">
            <v>15.892952575532551</v>
          </cell>
          <cell r="AQ13">
            <v>15.864785286642146</v>
          </cell>
          <cell r="AR13">
            <v>15.785986677366006</v>
          </cell>
          <cell r="AS13">
            <v>15.691433838434696</v>
          </cell>
          <cell r="AT13">
            <v>15.573573822766571</v>
          </cell>
          <cell r="AU13">
            <v>15.440214852651815</v>
          </cell>
          <cell r="AV13">
            <v>15.289738930032854</v>
          </cell>
          <cell r="AW13">
            <v>15.129859437124507</v>
          </cell>
          <cell r="AX13">
            <v>14.972437639471096</v>
          </cell>
          <cell r="AY13">
            <v>14.816946664625286</v>
          </cell>
          <cell r="AZ13">
            <v>14.665375121652918</v>
          </cell>
          <cell r="BA13">
            <v>0.43491255992172384</v>
          </cell>
        </row>
        <row r="14">
          <cell r="C14" t="str">
            <v>CY</v>
          </cell>
          <cell r="F14">
            <v>3.9676441487085894</v>
          </cell>
          <cell r="G14">
            <v>4.1675679590323647</v>
          </cell>
          <cell r="H14">
            <v>4.4142667776906475</v>
          </cell>
          <cell r="I14">
            <v>4.6482801553044784</v>
          </cell>
          <cell r="J14">
            <v>4.9035383792993743</v>
          </cell>
          <cell r="K14">
            <v>5.1662591580232862</v>
          </cell>
          <cell r="L14">
            <v>5.5075271729577953</v>
          </cell>
          <cell r="M14">
            <v>5.7879619116925065</v>
          </cell>
          <cell r="N14">
            <v>6.0787444744352799</v>
          </cell>
          <cell r="O14">
            <v>6.3888757010523882</v>
          </cell>
          <cell r="P14">
            <v>6.766549983596418</v>
          </cell>
          <cell r="Q14">
            <v>7.1576970522613799</v>
          </cell>
          <cell r="R14">
            <v>7.6916483589264546</v>
          </cell>
          <cell r="S14">
            <v>8.1582374613666193</v>
          </cell>
          <cell r="T14">
            <v>8.5806766693619725</v>
          </cell>
          <cell r="U14">
            <v>8.962310607677404</v>
          </cell>
          <cell r="V14">
            <v>9.3052672103843026</v>
          </cell>
          <cell r="W14">
            <v>9.8654417054489265</v>
          </cell>
          <cell r="X14">
            <v>10.395982068706031</v>
          </cell>
          <cell r="Y14">
            <v>10.896765577914577</v>
          </cell>
          <cell r="Z14">
            <v>11.377628004499236</v>
          </cell>
          <cell r="AA14">
            <v>11.845315441572</v>
          </cell>
          <cell r="AB14">
            <v>12.51208227097729</v>
          </cell>
          <cell r="AC14">
            <v>13.109230547470307</v>
          </cell>
          <cell r="AD14">
            <v>13.638687973845887</v>
          </cell>
          <cell r="AE14">
            <v>14.102959752755636</v>
          </cell>
          <cell r="AF14">
            <v>14.501847872251869</v>
          </cell>
          <cell r="AG14">
            <v>15.167475686646032</v>
          </cell>
          <cell r="AH14">
            <v>15.771526940514189</v>
          </cell>
          <cell r="AI14">
            <v>16.32443789376536</v>
          </cell>
          <cell r="AJ14">
            <v>16.833393592484295</v>
          </cell>
          <cell r="AK14">
            <v>17.319098605677802</v>
          </cell>
          <cell r="AL14">
            <v>18.062570506304517</v>
          </cell>
          <cell r="AM14">
            <v>18.76962435717472</v>
          </cell>
          <cell r="AN14">
            <v>19.568881724542898</v>
          </cell>
          <cell r="AO14">
            <v>20.343107363963892</v>
          </cell>
          <cell r="AP14">
            <v>21.000626225318676</v>
          </cell>
          <cell r="AQ14">
            <v>21.929887751638208</v>
          </cell>
          <cell r="AR14">
            <v>22.987018951104425</v>
          </cell>
          <cell r="AS14">
            <v>24.134140125515774</v>
          </cell>
          <cell r="AT14">
            <v>25.345080326126123</v>
          </cell>
          <cell r="AU14">
            <v>26.568816083794349</v>
          </cell>
          <cell r="AV14">
            <v>28.490053248682152</v>
          </cell>
          <cell r="AW14">
            <v>30.419238988817227</v>
          </cell>
          <cell r="AX14">
            <v>32.317735045801285</v>
          </cell>
          <cell r="AY14">
            <v>34.338089800278254</v>
          </cell>
          <cell r="AZ14">
            <v>36.2658594314927</v>
          </cell>
          <cell r="BA14">
            <v>32.298215282784113</v>
          </cell>
        </row>
        <row r="15">
          <cell r="C15" t="str">
            <v>LV</v>
          </cell>
          <cell r="F15">
            <v>6.8058918026497865</v>
          </cell>
          <cell r="G15">
            <v>6.4286792490437836</v>
          </cell>
          <cell r="H15">
            <v>6.0719559304716935</v>
          </cell>
          <cell r="I15">
            <v>5.7499279510202097</v>
          </cell>
          <cell r="J15">
            <v>5.4900488089445334</v>
          </cell>
          <cell r="K15">
            <v>5.188385150845706</v>
          </cell>
          <cell r="L15">
            <v>4.8941094534062275</v>
          </cell>
          <cell r="M15">
            <v>4.7416127570964157</v>
          </cell>
          <cell r="N15">
            <v>4.6812464354135406</v>
          </cell>
          <cell r="O15">
            <v>4.6376033489768496</v>
          </cell>
          <cell r="P15">
            <v>4.6196795796869372</v>
          </cell>
          <cell r="Q15">
            <v>4.6126721749255104</v>
          </cell>
          <cell r="R15">
            <v>4.6311737676209015</v>
          </cell>
          <cell r="S15">
            <v>4.6756391147799485</v>
          </cell>
          <cell r="T15">
            <v>4.7316869277555744</v>
          </cell>
          <cell r="U15">
            <v>4.8001116822842551</v>
          </cell>
          <cell r="V15">
            <v>4.8855182684716958</v>
          </cell>
          <cell r="W15">
            <v>4.9732035873078697</v>
          </cell>
          <cell r="X15">
            <v>5.0639105869390786</v>
          </cell>
          <cell r="Y15">
            <v>5.1571453003971559</v>
          </cell>
          <cell r="Z15">
            <v>5.2487859665865404</v>
          </cell>
          <cell r="AA15">
            <v>5.3326979031939645</v>
          </cell>
          <cell r="AB15">
            <v>5.4090594966412864</v>
          </cell>
          <cell r="AC15">
            <v>5.4744287815119197</v>
          </cell>
          <cell r="AD15">
            <v>5.528922992163694</v>
          </cell>
          <cell r="AE15">
            <v>5.5787723134734613</v>
          </cell>
          <cell r="AF15">
            <v>5.6260063920237391</v>
          </cell>
          <cell r="AG15">
            <v>5.6742059120837069</v>
          </cell>
          <cell r="AH15">
            <v>5.7273792510565258</v>
          </cell>
          <cell r="AI15">
            <v>5.786228632231448</v>
          </cell>
          <cell r="AJ15">
            <v>5.8321393640487562</v>
          </cell>
          <cell r="AK15">
            <v>5.8597765933232582</v>
          </cell>
          <cell r="AL15">
            <v>5.8800069910069643</v>
          </cell>
          <cell r="AM15">
            <v>5.8981340811128788</v>
          </cell>
          <cell r="AN15">
            <v>5.9090907710492564</v>
          </cell>
          <cell r="AO15">
            <v>5.9112678356608761</v>
          </cell>
          <cell r="AP15">
            <v>5.8982894114344546</v>
          </cell>
          <cell r="AQ15">
            <v>5.8691705114407906</v>
          </cell>
          <cell r="AR15">
            <v>5.8354295486319696</v>
          </cell>
          <cell r="AS15">
            <v>5.7997119152583858</v>
          </cell>
          <cell r="AT15">
            <v>5.7632842029549183</v>
          </cell>
          <cell r="AU15">
            <v>5.7293576107666109</v>
          </cell>
          <cell r="AV15">
            <v>5.6969084576095694</v>
          </cell>
          <cell r="AW15">
            <v>5.6597579031582272</v>
          </cell>
          <cell r="AX15">
            <v>5.62590349338456</v>
          </cell>
          <cell r="AY15">
            <v>5.5967395867631318</v>
          </cell>
          <cell r="AZ15">
            <v>5.56517567747649</v>
          </cell>
          <cell r="BA15">
            <v>-1.2407161251732965</v>
          </cell>
        </row>
        <row r="16">
          <cell r="C16" t="str">
            <v>LT</v>
          </cell>
          <cell r="F16">
            <v>7.1832350664725295</v>
          </cell>
          <cell r="G16">
            <v>6.8432913039261232</v>
          </cell>
          <cell r="H16">
            <v>6.7608665464030562</v>
          </cell>
          <cell r="I16">
            <v>6.7195372405576155</v>
          </cell>
          <cell r="J16">
            <v>6.7752140331015855</v>
          </cell>
          <cell r="K16">
            <v>6.8180907870491598</v>
          </cell>
          <cell r="L16">
            <v>6.7996772301586459</v>
          </cell>
          <cell r="M16">
            <v>6.7741011684198309</v>
          </cell>
          <cell r="N16">
            <v>6.7764193179350602</v>
          </cell>
          <cell r="O16">
            <v>6.7968789523439694</v>
          </cell>
          <cell r="P16">
            <v>6.8268739440718287</v>
          </cell>
          <cell r="Q16">
            <v>6.850679031966167</v>
          </cell>
          <cell r="R16">
            <v>6.9297337005690753</v>
          </cell>
          <cell r="S16">
            <v>7.0148861990926612</v>
          </cell>
          <cell r="T16">
            <v>7.1173488710001491</v>
          </cell>
          <cell r="U16">
            <v>7.2311065923452063</v>
          </cell>
          <cell r="V16">
            <v>7.3227556473156579</v>
          </cell>
          <cell r="W16">
            <v>7.4402678491387642</v>
          </cell>
          <cell r="X16">
            <v>7.5741083025922391</v>
          </cell>
          <cell r="Y16">
            <v>7.6986707632471116</v>
          </cell>
          <cell r="Z16">
            <v>7.831408873324353</v>
          </cell>
          <cell r="AA16">
            <v>7.9413438996339432</v>
          </cell>
          <cell r="AB16">
            <v>8.0492871704342299</v>
          </cell>
          <cell r="AC16">
            <v>8.1557176812622583</v>
          </cell>
          <cell r="AD16">
            <v>8.226806873048325</v>
          </cell>
          <cell r="AE16">
            <v>8.2861150834440647</v>
          </cell>
          <cell r="AF16">
            <v>8.3362072151945945</v>
          </cell>
          <cell r="AG16">
            <v>8.3783346543952355</v>
          </cell>
          <cell r="AH16">
            <v>8.4177700145761865</v>
          </cell>
          <cell r="AI16">
            <v>8.4596527465820923</v>
          </cell>
          <cell r="AJ16">
            <v>8.4955581957236248</v>
          </cell>
          <cell r="AK16">
            <v>8.5297901453871372</v>
          </cell>
          <cell r="AL16">
            <v>8.5635908139720058</v>
          </cell>
          <cell r="AM16">
            <v>8.5893645756530557</v>
          </cell>
          <cell r="AN16">
            <v>8.6117096691952426</v>
          </cell>
          <cell r="AO16">
            <v>8.6368140248408576</v>
          </cell>
          <cell r="AP16">
            <v>8.6649688081890872</v>
          </cell>
          <cell r="AQ16">
            <v>8.6947540090173909</v>
          </cell>
          <cell r="AR16">
            <v>8.7279424042234819</v>
          </cell>
          <cell r="AS16">
            <v>8.7638093745067653</v>
          </cell>
          <cell r="AT16">
            <v>8.8087350170770709</v>
          </cell>
          <cell r="AU16">
            <v>8.8566021797163508</v>
          </cell>
          <cell r="AV16">
            <v>8.9151973800618869</v>
          </cell>
          <cell r="AW16">
            <v>8.9807341560557425</v>
          </cell>
          <cell r="AX16">
            <v>9.0468077337764896</v>
          </cell>
          <cell r="AY16">
            <v>9.1115476459285976</v>
          </cell>
          <cell r="AZ16">
            <v>9.1701143415237958</v>
          </cell>
          <cell r="BA16">
            <v>1.9868792750512663</v>
          </cell>
        </row>
        <row r="17">
          <cell r="C17" t="str">
            <v>LU</v>
          </cell>
          <cell r="F17">
            <v>10.007910126656714</v>
          </cell>
          <cell r="G17">
            <v>10.020747982277655</v>
          </cell>
          <cell r="H17">
            <v>9.8237980162868812</v>
          </cell>
          <cell r="I17">
            <v>9.9108408370424783</v>
          </cell>
          <cell r="J17">
            <v>9.7489158019624345</v>
          </cell>
          <cell r="K17">
            <v>9.9677612054418141</v>
          </cell>
          <cell r="L17">
            <v>9.8148740076868481</v>
          </cell>
          <cell r="M17">
            <v>10.160266080291642</v>
          </cell>
          <cell r="N17">
            <v>10.054683115365485</v>
          </cell>
          <cell r="O17">
            <v>10.469077045925232</v>
          </cell>
          <cell r="P17">
            <v>10.400660482919143</v>
          </cell>
          <cell r="Q17">
            <v>10.865301952088112</v>
          </cell>
          <cell r="R17">
            <v>10.83346739136306</v>
          </cell>
          <cell r="S17">
            <v>11.33331369607331</v>
          </cell>
          <cell r="T17">
            <v>11.34068821376777</v>
          </cell>
          <cell r="U17">
            <v>11.891816304360979</v>
          </cell>
          <cell r="V17">
            <v>11.926868117658463</v>
          </cell>
          <cell r="W17">
            <v>12.474781563149939</v>
          </cell>
          <cell r="X17">
            <v>12.52836939307533</v>
          </cell>
          <cell r="Y17">
            <v>13.081866057005071</v>
          </cell>
          <cell r="Z17">
            <v>13.159120055089035</v>
          </cell>
          <cell r="AA17">
            <v>13.707148144266649</v>
          </cell>
          <cell r="AB17">
            <v>13.789233472732032</v>
          </cell>
          <cell r="AC17">
            <v>14.320245555127373</v>
          </cell>
          <cell r="AD17">
            <v>14.396435038228777</v>
          </cell>
          <cell r="AE17">
            <v>14.933343502081989</v>
          </cell>
          <cell r="AF17">
            <v>14.985480098140986</v>
          </cell>
          <cell r="AG17">
            <v>15.474739595979095</v>
          </cell>
          <cell r="AH17">
            <v>15.494502555371961</v>
          </cell>
          <cell r="AI17">
            <v>15.967575595555413</v>
          </cell>
          <cell r="AJ17">
            <v>15.945838136413043</v>
          </cell>
          <cell r="AK17">
            <v>16.414623572534552</v>
          </cell>
          <cell r="AL17">
            <v>16.350476225241746</v>
          </cell>
          <cell r="AM17">
            <v>16.802705515663817</v>
          </cell>
          <cell r="AN17">
            <v>16.695711681632478</v>
          </cell>
          <cell r="AO17">
            <v>17.13571929920548</v>
          </cell>
          <cell r="AP17">
            <v>16.976841546621817</v>
          </cell>
          <cell r="AQ17">
            <v>17.382018477552318</v>
          </cell>
          <cell r="AR17">
            <v>17.182596423194074</v>
          </cell>
          <cell r="AS17">
            <v>17.568807657493512</v>
          </cell>
          <cell r="AT17">
            <v>17.326359596986784</v>
          </cell>
          <cell r="AU17">
            <v>17.672984508988407</v>
          </cell>
          <cell r="AV17">
            <v>17.396595264477639</v>
          </cell>
          <cell r="AW17">
            <v>17.722676554899635</v>
          </cell>
          <cell r="AX17">
            <v>17.424574140689547</v>
          </cell>
          <cell r="AY17">
            <v>17.721825779192486</v>
          </cell>
          <cell r="AZ17">
            <v>17.403571840212773</v>
          </cell>
          <cell r="BA17">
            <v>7.3956617135560592</v>
          </cell>
        </row>
        <row r="18">
          <cell r="C18" t="str">
            <v>HU</v>
          </cell>
          <cell r="F18">
            <v>10.386686837629441</v>
          </cell>
          <cell r="G18">
            <v>10.692601450459664</v>
          </cell>
          <cell r="H18">
            <v>10.910731311571</v>
          </cell>
          <cell r="I18">
            <v>11.116266482447186</v>
          </cell>
          <cell r="J18">
            <v>11.176472200542053</v>
          </cell>
          <cell r="K18">
            <v>11.131186767526366</v>
          </cell>
          <cell r="L18">
            <v>11.110100684799052</v>
          </cell>
          <cell r="M18">
            <v>11.083523075124219</v>
          </cell>
          <cell r="N18">
            <v>11.079912642539263</v>
          </cell>
          <cell r="O18">
            <v>11.220817401515596</v>
          </cell>
          <cell r="P18">
            <v>11.38789861022852</v>
          </cell>
          <cell r="Q18">
            <v>11.569322907518536</v>
          </cell>
          <cell r="R18">
            <v>11.763625233027463</v>
          </cell>
          <cell r="S18">
            <v>11.957496416301812</v>
          </cell>
          <cell r="T18">
            <v>12.16791527596477</v>
          </cell>
          <cell r="U18">
            <v>12.35937428720837</v>
          </cell>
          <cell r="V18">
            <v>12.547130724219006</v>
          </cell>
          <cell r="W18">
            <v>12.697651403937622</v>
          </cell>
          <cell r="X18">
            <v>12.812661750177179</v>
          </cell>
          <cell r="Y18">
            <v>12.906719973638953</v>
          </cell>
          <cell r="Z18">
            <v>12.989489941411362</v>
          </cell>
          <cell r="AA18">
            <v>13.049253525182197</v>
          </cell>
          <cell r="AB18">
            <v>13.10799698868556</v>
          </cell>
          <cell r="AC18">
            <v>13.178304209083363</v>
          </cell>
          <cell r="AD18">
            <v>13.255977035841637</v>
          </cell>
          <cell r="AE18">
            <v>13.345844590275105</v>
          </cell>
          <cell r="AF18">
            <v>13.463910545404747</v>
          </cell>
          <cell r="AG18">
            <v>13.615640741274278</v>
          </cell>
          <cell r="AH18">
            <v>13.801463421096937</v>
          </cell>
          <cell r="AI18">
            <v>14.020723782216399</v>
          </cell>
          <cell r="AJ18">
            <v>14.277583467868748</v>
          </cell>
          <cell r="AK18">
            <v>14.555507577628592</v>
          </cell>
          <cell r="AL18">
            <v>14.835173933579595</v>
          </cell>
          <cell r="AM18">
            <v>15.124792445294318</v>
          </cell>
          <cell r="AN18">
            <v>15.43358270991431</v>
          </cell>
          <cell r="AO18">
            <v>15.73314940385815</v>
          </cell>
          <cell r="AP18">
            <v>16.026617997606014</v>
          </cell>
          <cell r="AQ18">
            <v>16.288016702870721</v>
          </cell>
          <cell r="AR18">
            <v>16.504200510942397</v>
          </cell>
          <cell r="AS18">
            <v>16.677507433992648</v>
          </cell>
          <cell r="AT18">
            <v>16.812019521297433</v>
          </cell>
          <cell r="AU18">
            <v>16.916366602458318</v>
          </cell>
          <cell r="AV18">
            <v>16.987413272614184</v>
          </cell>
          <cell r="AW18">
            <v>17.031737346672106</v>
          </cell>
          <cell r="AX18">
            <v>17.065690500565108</v>
          </cell>
          <cell r="AY18">
            <v>17.094073923612747</v>
          </cell>
          <cell r="AZ18">
            <v>17.117884188012162</v>
          </cell>
          <cell r="BA18">
            <v>6.7311973503827218</v>
          </cell>
        </row>
        <row r="19">
          <cell r="C19" t="str">
            <v>MT</v>
          </cell>
          <cell r="F19">
            <v>7.4467501981225244</v>
          </cell>
          <cell r="G19">
            <v>7.5122109986262409</v>
          </cell>
          <cell r="H19">
            <v>7.6880083471366749</v>
          </cell>
          <cell r="I19">
            <v>7.9440401229128526</v>
          </cell>
          <cell r="J19">
            <v>8.2091581289311648</v>
          </cell>
          <cell r="K19">
            <v>8.4970773898808076</v>
          </cell>
          <cell r="L19">
            <v>8.7699266624415042</v>
          </cell>
          <cell r="M19">
            <v>9.032114120249819</v>
          </cell>
          <cell r="N19">
            <v>9.2810999925187758</v>
          </cell>
          <cell r="O19">
            <v>9.490105718751904</v>
          </cell>
          <cell r="P19">
            <v>9.633718962866471</v>
          </cell>
          <cell r="Q19">
            <v>9.7603095588365996</v>
          </cell>
          <cell r="R19">
            <v>9.9022579373994564</v>
          </cell>
          <cell r="S19">
            <v>10.036196731843287</v>
          </cell>
          <cell r="T19">
            <v>10.126918617760415</v>
          </cell>
          <cell r="U19">
            <v>10.196534190874781</v>
          </cell>
          <cell r="V19">
            <v>10.234975734082999</v>
          </cell>
          <cell r="W19">
            <v>10.244086847610996</v>
          </cell>
          <cell r="X19">
            <v>10.225579833359975</v>
          </cell>
          <cell r="Y19">
            <v>10.187338296196433</v>
          </cell>
          <cell r="Z19">
            <v>10.115917770142785</v>
          </cell>
          <cell r="AA19">
            <v>10.01388331111618</v>
          </cell>
          <cell r="AB19">
            <v>9.8820120095410502</v>
          </cell>
          <cell r="AC19">
            <v>9.7303786169536934</v>
          </cell>
          <cell r="AD19">
            <v>9.5452937727223137</v>
          </cell>
          <cell r="AE19">
            <v>9.341256134760183</v>
          </cell>
          <cell r="AF19">
            <v>9.1367120961031212</v>
          </cell>
          <cell r="AG19">
            <v>8.9406948747596253</v>
          </cell>
          <cell r="AH19">
            <v>8.7630562819936717</v>
          </cell>
          <cell r="AI19">
            <v>8.6116672359055286</v>
          </cell>
          <cell r="AJ19">
            <v>8.4809240231196394</v>
          </cell>
          <cell r="AK19">
            <v>8.3572182999900129</v>
          </cell>
          <cell r="AL19">
            <v>8.2311494732294221</v>
          </cell>
          <cell r="AM19">
            <v>8.1291757298105871</v>
          </cell>
          <cell r="AN19">
            <v>8.0466696668246023</v>
          </cell>
          <cell r="AO19">
            <v>7.9681715078560593</v>
          </cell>
          <cell r="AP19">
            <v>7.8931748019663699</v>
          </cell>
          <cell r="AQ19">
            <v>7.8201482897896355</v>
          </cell>
          <cell r="AR19">
            <v>7.754794087900005</v>
          </cell>
          <cell r="AS19">
            <v>7.6818310354122179</v>
          </cell>
          <cell r="AT19">
            <v>7.6143173993011386</v>
          </cell>
          <cell r="AU19">
            <v>7.5256449484738406</v>
          </cell>
          <cell r="AV19">
            <v>7.4345015812333504</v>
          </cell>
          <cell r="AW19">
            <v>7.3403890799621827</v>
          </cell>
          <cell r="AX19">
            <v>7.239747745104065</v>
          </cell>
          <cell r="AY19">
            <v>7.1380639049135954</v>
          </cell>
          <cell r="AZ19">
            <v>7.0350513134620973</v>
          </cell>
          <cell r="BA19">
            <v>-0.41169888466042703</v>
          </cell>
        </row>
        <row r="20">
          <cell r="C20" t="str">
            <v>NL</v>
          </cell>
          <cell r="F20">
            <v>7.7406959276348735</v>
          </cell>
          <cell r="G20">
            <v>7.4144620224404161</v>
          </cell>
          <cell r="H20">
            <v>7.4106305441152447</v>
          </cell>
          <cell r="I20">
            <v>7.4523740350298366</v>
          </cell>
          <cell r="J20">
            <v>7.4936189982445462</v>
          </cell>
          <cell r="K20">
            <v>7.5550117151612337</v>
          </cell>
          <cell r="L20">
            <v>7.6327842909174324</v>
          </cell>
          <cell r="M20">
            <v>7.7053466328581992</v>
          </cell>
          <cell r="N20">
            <v>7.8842123755895948</v>
          </cell>
          <cell r="O20">
            <v>8.0490687723103704</v>
          </cell>
          <cell r="P20">
            <v>8.1925566797512275</v>
          </cell>
          <cell r="Q20">
            <v>8.3234259390882404</v>
          </cell>
          <cell r="R20">
            <v>8.445430083768521</v>
          </cell>
          <cell r="S20">
            <v>8.5646784696087597</v>
          </cell>
          <cell r="T20">
            <v>8.6965736361638744</v>
          </cell>
          <cell r="U20">
            <v>8.8278289655423308</v>
          </cell>
          <cell r="V20">
            <v>8.9610250060735108</v>
          </cell>
          <cell r="W20">
            <v>9.0995011244582003</v>
          </cell>
          <cell r="X20">
            <v>9.2474292583202402</v>
          </cell>
          <cell r="Y20">
            <v>9.4011617451985803</v>
          </cell>
          <cell r="Z20">
            <v>9.5623818986656044</v>
          </cell>
          <cell r="AA20">
            <v>9.7309957222573296</v>
          </cell>
          <cell r="AB20">
            <v>9.9111959613982084</v>
          </cell>
          <cell r="AC20">
            <v>10.102076188589928</v>
          </cell>
          <cell r="AD20">
            <v>10.291240785726725</v>
          </cell>
          <cell r="AE20">
            <v>10.482111953412735</v>
          </cell>
          <cell r="AF20">
            <v>10.673094681573147</v>
          </cell>
          <cell r="AG20">
            <v>10.846977672539412</v>
          </cell>
          <cell r="AH20">
            <v>11.001684373100145</v>
          </cell>
          <cell r="AI20">
            <v>11.142101430954888</v>
          </cell>
          <cell r="AJ20">
            <v>11.271743976160305</v>
          </cell>
          <cell r="AK20">
            <v>11.408131851719991</v>
          </cell>
          <cell r="AL20">
            <v>11.52127240470179</v>
          </cell>
          <cell r="AM20">
            <v>11.602919718993258</v>
          </cell>
          <cell r="AN20">
            <v>11.653766200280923</v>
          </cell>
          <cell r="AO20">
            <v>11.66401065315871</v>
          </cell>
          <cell r="AP20">
            <v>11.654235849838551</v>
          </cell>
          <cell r="AQ20">
            <v>11.622617217906319</v>
          </cell>
          <cell r="AR20">
            <v>11.58378544560116</v>
          </cell>
          <cell r="AS20">
            <v>11.537129392750685</v>
          </cell>
          <cell r="AT20">
            <v>11.492183374064613</v>
          </cell>
          <cell r="AU20">
            <v>11.444126329462577</v>
          </cell>
          <cell r="AV20">
            <v>11.406950719613128</v>
          </cell>
          <cell r="AW20">
            <v>11.365234264953596</v>
          </cell>
          <cell r="AX20">
            <v>11.314610526215137</v>
          </cell>
          <cell r="AY20">
            <v>11.263500186253921</v>
          </cell>
          <cell r="AZ20">
            <v>11.224330832528933</v>
          </cell>
          <cell r="BA20">
            <v>3.4836349048940596</v>
          </cell>
        </row>
        <row r="21">
          <cell r="C21" t="str">
            <v>AT</v>
          </cell>
          <cell r="F21">
            <v>13.378919426171363</v>
          </cell>
          <cell r="G21">
            <v>13.209518979387996</v>
          </cell>
          <cell r="H21">
            <v>13.232868050719915</v>
          </cell>
          <cell r="I21">
            <v>13.239509639657571</v>
          </cell>
          <cell r="J21">
            <v>13.128570557643998</v>
          </cell>
          <cell r="K21">
            <v>12.985892736834629</v>
          </cell>
          <cell r="L21">
            <v>12.827583848715795</v>
          </cell>
          <cell r="M21">
            <v>12.716798957587921</v>
          </cell>
          <cell r="N21">
            <v>12.664383751096109</v>
          </cell>
          <cell r="O21">
            <v>12.640001527813514</v>
          </cell>
          <cell r="P21">
            <v>12.651784771836031</v>
          </cell>
          <cell r="Q21">
            <v>12.691167452329536</v>
          </cell>
          <cell r="R21">
            <v>12.755188696662742</v>
          </cell>
          <cell r="S21">
            <v>12.740130850514749</v>
          </cell>
          <cell r="T21">
            <v>12.7307302532425</v>
          </cell>
          <cell r="U21">
            <v>12.74990899901467</v>
          </cell>
          <cell r="V21">
            <v>12.815311576119445</v>
          </cell>
          <cell r="W21">
            <v>12.92963115215548</v>
          </cell>
          <cell r="X21">
            <v>13.068921408703593</v>
          </cell>
          <cell r="Y21">
            <v>13.212459074048672</v>
          </cell>
          <cell r="Z21">
            <v>13.367190546549171</v>
          </cell>
          <cell r="AA21">
            <v>13.519164156282692</v>
          </cell>
          <cell r="AB21">
            <v>13.682707910720183</v>
          </cell>
          <cell r="AC21">
            <v>13.759468710866841</v>
          </cell>
          <cell r="AD21">
            <v>13.833340141998116</v>
          </cell>
          <cell r="AE21">
            <v>13.905832410311531</v>
          </cell>
          <cell r="AF21">
            <v>13.954642693510582</v>
          </cell>
          <cell r="AG21">
            <v>14.019509834644401</v>
          </cell>
          <cell r="AH21">
            <v>14.06899790547938</v>
          </cell>
          <cell r="AI21">
            <v>14.081040629408895</v>
          </cell>
          <cell r="AJ21">
            <v>14.077000542964329</v>
          </cell>
          <cell r="AK21">
            <v>14.033129742052077</v>
          </cell>
          <cell r="AL21">
            <v>13.949909744268854</v>
          </cell>
          <cell r="AM21">
            <v>13.841049076337846</v>
          </cell>
          <cell r="AN21">
            <v>13.704701244268838</v>
          </cell>
          <cell r="AO21">
            <v>13.564817965229725</v>
          </cell>
          <cell r="AP21">
            <v>13.436820793566584</v>
          </cell>
          <cell r="AQ21">
            <v>13.304617048094721</v>
          </cell>
          <cell r="AR21">
            <v>13.163579238834746</v>
          </cell>
          <cell r="AS21">
            <v>13.012656864455948</v>
          </cell>
          <cell r="AT21">
            <v>12.87187777705431</v>
          </cell>
          <cell r="AU21">
            <v>12.73960445106351</v>
          </cell>
          <cell r="AV21">
            <v>12.624157624898356</v>
          </cell>
          <cell r="AW21">
            <v>12.510531578114692</v>
          </cell>
          <cell r="AX21">
            <v>12.407820171996141</v>
          </cell>
          <cell r="AY21">
            <v>12.307508947954485</v>
          </cell>
          <cell r="AZ21">
            <v>12.216626825425319</v>
          </cell>
          <cell r="BA21">
            <v>-1.1622926007460439</v>
          </cell>
        </row>
        <row r="22">
          <cell r="C22" t="str">
            <v>PL</v>
          </cell>
          <cell r="F22">
            <v>13.939567617940224</v>
          </cell>
          <cell r="G22">
            <v>13.68861153648556</v>
          </cell>
          <cell r="H22">
            <v>13.282857779007475</v>
          </cell>
          <cell r="I22">
            <v>12.964406236281608</v>
          </cell>
          <cell r="J22">
            <v>12.383488207719441</v>
          </cell>
          <cell r="K22">
            <v>11.841528060641952</v>
          </cell>
          <cell r="L22">
            <v>11.307976737274346</v>
          </cell>
          <cell r="M22">
            <v>10.776803338739512</v>
          </cell>
          <cell r="N22">
            <v>10.346530598114537</v>
          </cell>
          <cell r="O22">
            <v>10.012208840227665</v>
          </cell>
          <cell r="P22">
            <v>9.8268629967913697</v>
          </cell>
          <cell r="Q22">
            <v>9.7624289534294117</v>
          </cell>
          <cell r="R22">
            <v>9.7353764974855324</v>
          </cell>
          <cell r="S22">
            <v>9.7267144161093757</v>
          </cell>
          <cell r="T22">
            <v>9.7323972391180291</v>
          </cell>
          <cell r="U22">
            <v>9.7283841000937361</v>
          </cell>
          <cell r="V22">
            <v>9.7209606802345689</v>
          </cell>
          <cell r="W22">
            <v>9.7058567545836993</v>
          </cell>
          <cell r="X22">
            <v>9.6778594542455583</v>
          </cell>
          <cell r="Y22">
            <v>9.6399161292276343</v>
          </cell>
          <cell r="Z22">
            <v>9.5893902021090209</v>
          </cell>
          <cell r="AA22">
            <v>9.524848528376916</v>
          </cell>
          <cell r="AB22">
            <v>9.4774931169563903</v>
          </cell>
          <cell r="AC22">
            <v>9.4169509459580407</v>
          </cell>
          <cell r="AD22">
            <v>9.348511882608399</v>
          </cell>
          <cell r="AE22">
            <v>9.2756804792448264</v>
          </cell>
          <cell r="AF22">
            <v>9.1975362920471184</v>
          </cell>
          <cell r="AG22">
            <v>9.12636275650096</v>
          </cell>
          <cell r="AH22">
            <v>9.0628315088525717</v>
          </cell>
          <cell r="AI22">
            <v>9.0045536199910234</v>
          </cell>
          <cell r="AJ22">
            <v>8.9531991487929954</v>
          </cell>
          <cell r="AK22">
            <v>8.9096714446401872</v>
          </cell>
          <cell r="AL22">
            <v>8.8644828917328731</v>
          </cell>
          <cell r="AM22">
            <v>8.8157687465103436</v>
          </cell>
          <cell r="AN22">
            <v>8.7636743261725858</v>
          </cell>
          <cell r="AO22">
            <v>8.7108558940335321</v>
          </cell>
          <cell r="AP22">
            <v>8.6603656400593074</v>
          </cell>
          <cell r="AQ22">
            <v>8.6067590879277773</v>
          </cell>
          <cell r="AR22">
            <v>8.5499780267401313</v>
          </cell>
          <cell r="AS22">
            <v>8.4912485197123555</v>
          </cell>
          <cell r="AT22">
            <v>8.4329183571586928</v>
          </cell>
          <cell r="AU22">
            <v>8.372092844888531</v>
          </cell>
          <cell r="AV22">
            <v>8.3072392299833702</v>
          </cell>
          <cell r="AW22">
            <v>8.2369071692100455</v>
          </cell>
          <cell r="AX22">
            <v>8.1693113503800365</v>
          </cell>
          <cell r="AY22">
            <v>8.1032858008971278</v>
          </cell>
          <cell r="AZ22">
            <v>8.0328200632636548</v>
          </cell>
          <cell r="BA22">
            <v>-5.9067475546765689</v>
          </cell>
        </row>
        <row r="23">
          <cell r="C23" t="str">
            <v>PT</v>
          </cell>
          <cell r="F23">
            <v>11.073533623392242</v>
          </cell>
          <cell r="G23">
            <v>11.532032304224343</v>
          </cell>
          <cell r="H23">
            <v>11.667292703171302</v>
          </cell>
          <cell r="I23">
            <v>11.689437347395151</v>
          </cell>
          <cell r="J23">
            <v>11.76866830334283</v>
          </cell>
          <cell r="K23">
            <v>11.852463822999104</v>
          </cell>
          <cell r="L23">
            <v>11.881954072149401</v>
          </cell>
          <cell r="M23">
            <v>11.986733941086682</v>
          </cell>
          <cell r="N23">
            <v>12.007104393718354</v>
          </cell>
          <cell r="O23">
            <v>12.201202969712735</v>
          </cell>
          <cell r="P23">
            <v>12.352384216180209</v>
          </cell>
          <cell r="Q23">
            <v>12.638233191615708</v>
          </cell>
          <cell r="R23">
            <v>12.798364682294297</v>
          </cell>
          <cell r="S23">
            <v>13.159616604132193</v>
          </cell>
          <cell r="T23">
            <v>13.474234478975747</v>
          </cell>
          <cell r="U23">
            <v>13.804129541900878</v>
          </cell>
          <cell r="V23">
            <v>14.126336130685296</v>
          </cell>
          <cell r="W23">
            <v>14.282327470237316</v>
          </cell>
          <cell r="X23">
            <v>14.450104184610277</v>
          </cell>
          <cell r="Y23">
            <v>14.631195730913744</v>
          </cell>
          <cell r="Z23">
            <v>14.807392137889222</v>
          </cell>
          <cell r="AA23">
            <v>14.980171907592249</v>
          </cell>
          <cell r="AB23">
            <v>15.139889447808816</v>
          </cell>
          <cell r="AC23">
            <v>15.322413370346846</v>
          </cell>
          <cell r="AD23">
            <v>15.501114593016178</v>
          </cell>
          <cell r="AE23">
            <v>15.691191111343764</v>
          </cell>
          <cell r="AF23">
            <v>15.983897429122571</v>
          </cell>
          <cell r="AG23">
            <v>16.273290781055653</v>
          </cell>
          <cell r="AH23">
            <v>16.566924429133365</v>
          </cell>
          <cell r="AI23">
            <v>16.864333184065504</v>
          </cell>
          <cell r="AJ23">
            <v>17.120751267386545</v>
          </cell>
          <cell r="AK23">
            <v>17.389612543949308</v>
          </cell>
          <cell r="AL23">
            <v>17.678308585681485</v>
          </cell>
          <cell r="AM23">
            <v>17.987107518961583</v>
          </cell>
          <cell r="AN23">
            <v>18.299493214393227</v>
          </cell>
          <cell r="AO23">
            <v>18.609782668056411</v>
          </cell>
          <cell r="AP23">
            <v>18.848035210248639</v>
          </cell>
          <cell r="AQ23">
            <v>19.107938189441636</v>
          </cell>
          <cell r="AR23">
            <v>19.367180460047166</v>
          </cell>
          <cell r="AS23">
            <v>19.604213447747668</v>
          </cell>
          <cell r="AT23">
            <v>19.808434676449497</v>
          </cell>
          <cell r="AU23">
            <v>19.99743612661684</v>
          </cell>
          <cell r="AV23">
            <v>20.178542700304103</v>
          </cell>
          <cell r="AW23">
            <v>20.352877862133965</v>
          </cell>
          <cell r="AX23">
            <v>20.516046137359258</v>
          </cell>
          <cell r="AY23">
            <v>20.662826120661379</v>
          </cell>
          <cell r="AZ23">
            <v>20.797998005996345</v>
          </cell>
          <cell r="BA23">
            <v>9.7244643826041024</v>
          </cell>
        </row>
        <row r="24">
          <cell r="C24" t="str">
            <v>SI</v>
          </cell>
          <cell r="F24">
            <v>10.987348258482452</v>
          </cell>
          <cell r="G24">
            <v>11.002489133657162</v>
          </cell>
          <cell r="H24">
            <v>11.035172095812349</v>
          </cell>
          <cell r="I24">
            <v>11.028868875253531</v>
          </cell>
          <cell r="J24">
            <v>11.081561257005097</v>
          </cell>
          <cell r="K24">
            <v>11.064108785491113</v>
          </cell>
          <cell r="L24">
            <v>11.078469297487906</v>
          </cell>
          <cell r="M24">
            <v>11.118721438856038</v>
          </cell>
          <cell r="N24">
            <v>11.195083074870654</v>
          </cell>
          <cell r="O24">
            <v>11.275044382447771</v>
          </cell>
          <cell r="P24">
            <v>11.403146618282863</v>
          </cell>
          <cell r="Q24">
            <v>11.56357958643302</v>
          </cell>
          <cell r="R24">
            <v>11.735161657589691</v>
          </cell>
          <cell r="S24">
            <v>11.880558574021668</v>
          </cell>
          <cell r="T24">
            <v>12.026841012377863</v>
          </cell>
          <cell r="U24">
            <v>12.163974438164264</v>
          </cell>
          <cell r="V24">
            <v>12.335296034793542</v>
          </cell>
          <cell r="W24">
            <v>12.511923428649396</v>
          </cell>
          <cell r="X24">
            <v>12.711737689719618</v>
          </cell>
          <cell r="Y24">
            <v>12.919825132180904</v>
          </cell>
          <cell r="Z24">
            <v>13.090646351194463</v>
          </cell>
          <cell r="AA24">
            <v>13.303087126876726</v>
          </cell>
          <cell r="AB24">
            <v>13.524455952473847</v>
          </cell>
          <cell r="AC24">
            <v>13.746814021860043</v>
          </cell>
          <cell r="AD24">
            <v>13.97539170556861</v>
          </cell>
          <cell r="AE24">
            <v>14.185444890605522</v>
          </cell>
          <cell r="AF24">
            <v>14.404608502482082</v>
          </cell>
          <cell r="AG24">
            <v>14.642252373057801</v>
          </cell>
          <cell r="AH24">
            <v>14.874847030327745</v>
          </cell>
          <cell r="AI24">
            <v>15.105470859693762</v>
          </cell>
          <cell r="AJ24">
            <v>15.330767629459061</v>
          </cell>
          <cell r="AK24">
            <v>15.569391020352194</v>
          </cell>
          <cell r="AL24">
            <v>15.811415744789844</v>
          </cell>
          <cell r="AM24">
            <v>16.063087939993913</v>
          </cell>
          <cell r="AN24">
            <v>16.315388514408173</v>
          </cell>
          <cell r="AO24">
            <v>16.558586610603992</v>
          </cell>
          <cell r="AP24">
            <v>16.796250226657126</v>
          </cell>
          <cell r="AQ24">
            <v>17.029152464943188</v>
          </cell>
          <cell r="AR24">
            <v>17.25253562841629</v>
          </cell>
          <cell r="AS24">
            <v>17.456218071615609</v>
          </cell>
          <cell r="AT24">
            <v>17.641930964087162</v>
          </cell>
          <cell r="AU24">
            <v>17.808547717019398</v>
          </cell>
          <cell r="AV24">
            <v>17.953595438619484</v>
          </cell>
          <cell r="AW24">
            <v>18.075965341181419</v>
          </cell>
          <cell r="AX24">
            <v>18.173771997511139</v>
          </cell>
          <cell r="AY24">
            <v>18.245387302106117</v>
          </cell>
          <cell r="AZ24">
            <v>18.286474378558736</v>
          </cell>
          <cell r="BA24">
            <v>7.2991261200762843</v>
          </cell>
        </row>
        <row r="25">
          <cell r="C25" t="str">
            <v>SK</v>
          </cell>
          <cell r="F25">
            <v>7.1845521983125149</v>
          </cell>
          <cell r="G25">
            <v>7.447254241221045</v>
          </cell>
          <cell r="H25">
            <v>7.1720256760457417</v>
          </cell>
          <cell r="I25">
            <v>6.9156134720413585</v>
          </cell>
          <cell r="J25">
            <v>6.8415254313167457</v>
          </cell>
          <cell r="K25">
            <v>6.7428980092722748</v>
          </cell>
          <cell r="L25">
            <v>6.6877422359674537</v>
          </cell>
          <cell r="M25">
            <v>6.5980852928880456</v>
          </cell>
          <cell r="N25">
            <v>6.5436035956284817</v>
          </cell>
          <cell r="O25">
            <v>6.5101108307498379</v>
          </cell>
          <cell r="P25">
            <v>6.5325807377050289</v>
          </cell>
          <cell r="Q25">
            <v>6.5732014329895518</v>
          </cell>
          <cell r="R25">
            <v>6.6213852807783926</v>
          </cell>
          <cell r="S25">
            <v>6.678112838082777</v>
          </cell>
          <cell r="T25">
            <v>6.7815720203191603</v>
          </cell>
          <cell r="U25">
            <v>6.8855644284217812</v>
          </cell>
          <cell r="V25">
            <v>6.9838821205759709</v>
          </cell>
          <cell r="W25">
            <v>7.0754001585628297</v>
          </cell>
          <cell r="X25">
            <v>7.157115155885295</v>
          </cell>
          <cell r="Y25">
            <v>7.2294236005040462</v>
          </cell>
          <cell r="Z25">
            <v>7.2892723993886914</v>
          </cell>
          <cell r="AA25">
            <v>7.3405556194397548</v>
          </cell>
          <cell r="AB25">
            <v>7.4210812658196694</v>
          </cell>
          <cell r="AC25">
            <v>7.4947951102504167</v>
          </cell>
          <cell r="AD25">
            <v>7.5592034839712667</v>
          </cell>
          <cell r="AE25">
            <v>7.6124700227011299</v>
          </cell>
          <cell r="AF25">
            <v>7.6576291396338956</v>
          </cell>
          <cell r="AG25">
            <v>7.7018317921146471</v>
          </cell>
          <cell r="AH25">
            <v>7.7472804821052064</v>
          </cell>
          <cell r="AI25">
            <v>7.7947319775071273</v>
          </cell>
          <cell r="AJ25">
            <v>7.8488690247045039</v>
          </cell>
          <cell r="AK25">
            <v>7.9122325081951068</v>
          </cell>
          <cell r="AL25">
            <v>7.9749081471638981</v>
          </cell>
          <cell r="AM25">
            <v>8.0368483640119912</v>
          </cell>
          <cell r="AN25">
            <v>8.1019852265453451</v>
          </cell>
          <cell r="AO25">
            <v>8.1704194706857329</v>
          </cell>
          <cell r="AP25">
            <v>8.2380770136554151</v>
          </cell>
          <cell r="AQ25">
            <v>8.3034817002353769</v>
          </cell>
          <cell r="AR25">
            <v>8.362052418532949</v>
          </cell>
          <cell r="AS25">
            <v>8.4128448703792831</v>
          </cell>
          <cell r="AT25">
            <v>8.4592734703171057</v>
          </cell>
          <cell r="AU25">
            <v>8.5061291261614542</v>
          </cell>
          <cell r="AV25">
            <v>8.5681417479642743</v>
          </cell>
          <cell r="AW25">
            <v>8.6543917908996271</v>
          </cell>
          <cell r="AX25">
            <v>8.7583658370102739</v>
          </cell>
          <cell r="AY25">
            <v>8.8614025936529277</v>
          </cell>
          <cell r="AZ25">
            <v>8.9587635102981569</v>
          </cell>
          <cell r="BA25">
            <v>1.774211311985642</v>
          </cell>
        </row>
        <row r="26">
          <cell r="C26" t="str">
            <v>FI</v>
          </cell>
          <cell r="F26">
            <v>10.664342669391354</v>
          </cell>
          <cell r="G26">
            <v>10.399088419489829</v>
          </cell>
          <cell r="H26">
            <v>10.434520944590389</v>
          </cell>
          <cell r="I26">
            <v>10.542518519429422</v>
          </cell>
          <cell r="J26">
            <v>10.742019727685372</v>
          </cell>
          <cell r="K26">
            <v>10.99635245452475</v>
          </cell>
          <cell r="L26">
            <v>11.187376095095122</v>
          </cell>
          <cell r="M26">
            <v>11.319727112823248</v>
          </cell>
          <cell r="N26">
            <v>11.468467748918723</v>
          </cell>
          <cell r="O26">
            <v>11.631170884848634</v>
          </cell>
          <cell r="P26">
            <v>11.806808541478517</v>
          </cell>
          <cell r="Q26">
            <v>11.990359978159008</v>
          </cell>
          <cell r="R26">
            <v>12.165648034668255</v>
          </cell>
          <cell r="S26">
            <v>12.326653723430036</v>
          </cell>
          <cell r="T26">
            <v>12.486254660157552</v>
          </cell>
          <cell r="U26">
            <v>12.64622866373143</v>
          </cell>
          <cell r="V26">
            <v>12.802839548940314</v>
          </cell>
          <cell r="W26">
            <v>12.949617591910576</v>
          </cell>
          <cell r="X26">
            <v>13.090127914595822</v>
          </cell>
          <cell r="Y26">
            <v>13.222073750183593</v>
          </cell>
          <cell r="Z26">
            <v>13.346459464146301</v>
          </cell>
          <cell r="AA26">
            <v>13.467728378080304</v>
          </cell>
          <cell r="AB26">
            <v>13.577358153379086</v>
          </cell>
          <cell r="AC26">
            <v>13.675970774473228</v>
          </cell>
          <cell r="AD26">
            <v>13.764440609127771</v>
          </cell>
          <cell r="AE26">
            <v>13.843271711934493</v>
          </cell>
          <cell r="AF26">
            <v>13.905264142977455</v>
          </cell>
          <cell r="AG26">
            <v>13.949669777617219</v>
          </cell>
          <cell r="AH26">
            <v>13.979499793286296</v>
          </cell>
          <cell r="AI26">
            <v>13.99404807712601</v>
          </cell>
          <cell r="AJ26">
            <v>13.988855819423463</v>
          </cell>
          <cell r="AK26">
            <v>13.964524549799057</v>
          </cell>
          <cell r="AL26">
            <v>13.929204484126419</v>
          </cell>
          <cell r="AM26">
            <v>13.883125257196522</v>
          </cell>
          <cell r="AN26">
            <v>13.831999244877716</v>
          </cell>
          <cell r="AO26">
            <v>13.779532663222529</v>
          </cell>
          <cell r="AP26">
            <v>13.739251518350992</v>
          </cell>
          <cell r="AQ26">
            <v>13.705812614733389</v>
          </cell>
          <cell r="AR26">
            <v>13.679815612611543</v>
          </cell>
          <cell r="AS26">
            <v>13.661165991731666</v>
          </cell>
          <cell r="AT26">
            <v>13.647096273370639</v>
          </cell>
          <cell r="AU26">
            <v>13.635604910901517</v>
          </cell>
          <cell r="AV26">
            <v>13.6260994632955</v>
          </cell>
          <cell r="AW26">
            <v>13.619786932579986</v>
          </cell>
          <cell r="AX26">
            <v>13.620880588167594</v>
          </cell>
          <cell r="AY26">
            <v>13.625932279616629</v>
          </cell>
          <cell r="AZ26">
            <v>13.6348995631619</v>
          </cell>
          <cell r="BA26">
            <v>2.9705568937705458</v>
          </cell>
        </row>
        <row r="27">
          <cell r="C27" t="str">
            <v>SE</v>
          </cell>
          <cell r="F27">
            <v>10.621698224662197</v>
          </cell>
          <cell r="G27">
            <v>10.365386872438343</v>
          </cell>
          <cell r="H27">
            <v>10.230864745659089</v>
          </cell>
          <cell r="I27">
            <v>10.011703068395288</v>
          </cell>
          <cell r="J27">
            <v>9.911293750771577</v>
          </cell>
          <cell r="K27">
            <v>10.107928711576148</v>
          </cell>
          <cell r="L27">
            <v>10.10620308627189</v>
          </cell>
          <cell r="M27">
            <v>10.135894519936823</v>
          </cell>
          <cell r="N27">
            <v>10.188946229651547</v>
          </cell>
          <cell r="O27">
            <v>10.228858501579477</v>
          </cell>
          <cell r="P27">
            <v>10.281118860007915</v>
          </cell>
          <cell r="Q27">
            <v>10.318278780523395</v>
          </cell>
          <cell r="R27">
            <v>10.319042104162451</v>
          </cell>
          <cell r="S27">
            <v>10.324547221039474</v>
          </cell>
          <cell r="T27">
            <v>10.342175109796875</v>
          </cell>
          <cell r="U27">
            <v>10.368676486293388</v>
          </cell>
          <cell r="V27">
            <v>10.407848797361057</v>
          </cell>
          <cell r="W27">
            <v>10.470126830665565</v>
          </cell>
          <cell r="X27">
            <v>10.519712796710138</v>
          </cell>
          <cell r="Y27">
            <v>10.558761526731006</v>
          </cell>
          <cell r="Z27">
            <v>10.617442843882765</v>
          </cell>
          <cell r="AA27">
            <v>10.66742573918626</v>
          </cell>
          <cell r="AB27">
            <v>10.713131383731127</v>
          </cell>
          <cell r="AC27">
            <v>10.75596739938932</v>
          </cell>
          <cell r="AD27">
            <v>10.821451379448268</v>
          </cell>
          <cell r="AE27">
            <v>10.939856406085486</v>
          </cell>
          <cell r="AF27">
            <v>11.067674801904205</v>
          </cell>
          <cell r="AG27">
            <v>11.184852889504199</v>
          </cell>
          <cell r="AH27">
            <v>11.301532255439389</v>
          </cell>
          <cell r="AI27">
            <v>11.37464428604456</v>
          </cell>
          <cell r="AJ27">
            <v>11.404635600258899</v>
          </cell>
          <cell r="AK27">
            <v>11.424003070725002</v>
          </cell>
          <cell r="AL27">
            <v>11.455478132033701</v>
          </cell>
          <cell r="AM27">
            <v>11.498807821391594</v>
          </cell>
          <cell r="AN27">
            <v>11.542882118116653</v>
          </cell>
          <cell r="AO27">
            <v>11.565273165463458</v>
          </cell>
          <cell r="AP27">
            <v>11.583000002466497</v>
          </cell>
          <cell r="AQ27">
            <v>11.56458564966378</v>
          </cell>
          <cell r="AR27">
            <v>11.521685256438444</v>
          </cell>
          <cell r="AS27">
            <v>11.465240475581624</v>
          </cell>
          <cell r="AT27">
            <v>11.408570101934448</v>
          </cell>
          <cell r="AU27">
            <v>11.367105437551082</v>
          </cell>
          <cell r="AV27">
            <v>11.336876832392671</v>
          </cell>
          <cell r="AW27">
            <v>11.310798644021357</v>
          </cell>
          <cell r="AX27">
            <v>11.278792614687754</v>
          </cell>
          <cell r="AY27">
            <v>11.248045213464673</v>
          </cell>
          <cell r="AZ27">
            <v>11.249955828350663</v>
          </cell>
          <cell r="BA27">
            <v>0.62825760368846595</v>
          </cell>
        </row>
        <row r="28">
          <cell r="C28" t="str">
            <v>UK</v>
          </cell>
          <cell r="F28">
            <v>6.6156881456985062</v>
          </cell>
          <cell r="G28">
            <v>6.6937985722686513</v>
          </cell>
          <cell r="H28">
            <v>6.5488076429240145</v>
          </cell>
          <cell r="I28">
            <v>6.5794683920287174</v>
          </cell>
          <cell r="J28">
            <v>6.6049495453019427</v>
          </cell>
          <cell r="K28">
            <v>6.6356910902389181</v>
          </cell>
          <cell r="L28">
            <v>6.6463499533427575</v>
          </cell>
          <cell r="M28">
            <v>6.6518247646734832</v>
          </cell>
          <cell r="N28">
            <v>6.6734689252343982</v>
          </cell>
          <cell r="O28">
            <v>6.675474694964584</v>
          </cell>
          <cell r="P28">
            <v>6.670325018247877</v>
          </cell>
          <cell r="Q28">
            <v>6.7011898939321375</v>
          </cell>
          <cell r="R28">
            <v>6.7094635125400206</v>
          </cell>
          <cell r="S28">
            <v>6.7263710591341717</v>
          </cell>
          <cell r="T28">
            <v>6.7580523793549689</v>
          </cell>
          <cell r="U28">
            <v>6.7804731036476955</v>
          </cell>
          <cell r="V28">
            <v>6.8547446998645594</v>
          </cell>
          <cell r="W28">
            <v>6.9501421920730042</v>
          </cell>
          <cell r="X28">
            <v>7.0393042983798004</v>
          </cell>
          <cell r="Y28">
            <v>7.12896179354669</v>
          </cell>
          <cell r="Z28">
            <v>7.2009524322495082</v>
          </cell>
          <cell r="AA28">
            <v>7.2965706696867247</v>
          </cell>
          <cell r="AB28">
            <v>7.3867774471846586</v>
          </cell>
          <cell r="AC28">
            <v>7.5472386101739151</v>
          </cell>
          <cell r="AD28">
            <v>7.6539571388557412</v>
          </cell>
          <cell r="AE28">
            <v>7.7608776100893575</v>
          </cell>
          <cell r="AF28">
            <v>7.8856177000544205</v>
          </cell>
          <cell r="AG28">
            <v>7.992729664541991</v>
          </cell>
          <cell r="AH28">
            <v>8.0991935150726757</v>
          </cell>
          <cell r="AI28">
            <v>8.1797650428501214</v>
          </cell>
          <cell r="AJ28">
            <v>8.2389119576858345</v>
          </cell>
          <cell r="AK28">
            <v>8.2606450649157086</v>
          </cell>
          <cell r="AL28">
            <v>8.2931468623760534</v>
          </cell>
          <cell r="AM28">
            <v>8.3186014541234972</v>
          </cell>
          <cell r="AN28">
            <v>8.3438611303970944</v>
          </cell>
          <cell r="AO28">
            <v>8.3462606993853363</v>
          </cell>
          <cell r="AP28">
            <v>8.3516543546567199</v>
          </cell>
          <cell r="AQ28">
            <v>8.3466912989264976</v>
          </cell>
          <cell r="AR28">
            <v>8.3777055275011278</v>
          </cell>
          <cell r="AS28">
            <v>8.3909665860097675</v>
          </cell>
          <cell r="AT28">
            <v>8.4037979427360803</v>
          </cell>
          <cell r="AU28">
            <v>8.4164018434021202</v>
          </cell>
          <cell r="AV28">
            <v>8.4280022152325067</v>
          </cell>
          <cell r="AW28">
            <v>8.469884777396171</v>
          </cell>
          <cell r="AX28">
            <v>8.4922581333397567</v>
          </cell>
          <cell r="AY28">
            <v>8.5243438724933078</v>
          </cell>
          <cell r="AZ28">
            <v>8.5874483972217313</v>
          </cell>
          <cell r="BA28">
            <v>1.9717602515232251</v>
          </cell>
        </row>
      </sheetData>
      <sheetData sheetId="1" refreshError="1"/>
      <sheetData sheetId="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
          <cell r="C3" t="str">
            <v>Country</v>
          </cell>
          <cell r="D3">
            <v>2004</v>
          </cell>
          <cell r="E3">
            <v>2005</v>
          </cell>
          <cell r="F3">
            <v>2004</v>
          </cell>
          <cell r="G3">
            <v>2005</v>
          </cell>
          <cell r="H3">
            <v>2006</v>
          </cell>
          <cell r="I3">
            <v>2007</v>
          </cell>
          <cell r="J3">
            <v>2008</v>
          </cell>
          <cell r="K3">
            <v>2009</v>
          </cell>
          <cell r="L3">
            <v>2010</v>
          </cell>
          <cell r="M3">
            <v>2011</v>
          </cell>
          <cell r="N3">
            <v>2012</v>
          </cell>
          <cell r="O3">
            <v>2013</v>
          </cell>
          <cell r="P3">
            <v>2014</v>
          </cell>
          <cell r="Q3">
            <v>2015</v>
          </cell>
          <cell r="R3">
            <v>2016</v>
          </cell>
          <cell r="S3">
            <v>2017</v>
          </cell>
          <cell r="T3">
            <v>2018</v>
          </cell>
          <cell r="U3">
            <v>2019</v>
          </cell>
          <cell r="V3">
            <v>2020</v>
          </cell>
          <cell r="W3">
            <v>2021</v>
          </cell>
          <cell r="X3">
            <v>2022</v>
          </cell>
          <cell r="Y3">
            <v>2023</v>
          </cell>
          <cell r="Z3">
            <v>2024</v>
          </cell>
          <cell r="AA3">
            <v>2025</v>
          </cell>
          <cell r="AB3">
            <v>2026</v>
          </cell>
          <cell r="AC3">
            <v>2027</v>
          </cell>
          <cell r="AD3">
            <v>2028</v>
          </cell>
          <cell r="AE3">
            <v>2029</v>
          </cell>
          <cell r="AF3">
            <v>2030</v>
          </cell>
          <cell r="AG3">
            <v>2031</v>
          </cell>
          <cell r="AH3">
            <v>2032</v>
          </cell>
          <cell r="AI3">
            <v>2033</v>
          </cell>
          <cell r="AJ3">
            <v>2034</v>
          </cell>
          <cell r="AK3">
            <v>2035</v>
          </cell>
          <cell r="AL3">
            <v>2036</v>
          </cell>
          <cell r="AM3">
            <v>2037</v>
          </cell>
          <cell r="AN3">
            <v>2038</v>
          </cell>
          <cell r="AO3">
            <v>2039</v>
          </cell>
          <cell r="AP3">
            <v>2040</v>
          </cell>
          <cell r="AQ3">
            <v>2041</v>
          </cell>
          <cell r="AR3">
            <v>2042</v>
          </cell>
          <cell r="AS3">
            <v>2043</v>
          </cell>
          <cell r="AT3">
            <v>2044</v>
          </cell>
          <cell r="AU3">
            <v>2045</v>
          </cell>
          <cell r="AV3">
            <v>2046</v>
          </cell>
          <cell r="AW3">
            <v>2047</v>
          </cell>
          <cell r="AX3">
            <v>2048</v>
          </cell>
          <cell r="AY3">
            <v>2049</v>
          </cell>
          <cell r="AZ3">
            <v>2050</v>
          </cell>
          <cell r="BA3" t="str">
            <v>2004-2050</v>
          </cell>
        </row>
        <row r="4">
          <cell r="C4" t="str">
            <v>BE</v>
          </cell>
          <cell r="F4">
            <v>10.390796974657109</v>
          </cell>
          <cell r="G4">
            <v>10.387111487168122</v>
          </cell>
          <cell r="H4">
            <v>10.399252431198365</v>
          </cell>
          <cell r="I4">
            <v>10.401032687619381</v>
          </cell>
          <cell r="J4">
            <v>10.397251594386608</v>
          </cell>
          <cell r="K4">
            <v>10.385030164263446</v>
          </cell>
          <cell r="L4">
            <v>10.362758169053828</v>
          </cell>
          <cell r="M4">
            <v>10.442460593226475</v>
          </cell>
          <cell r="N4">
            <v>10.543862198888206</v>
          </cell>
          <cell r="O4">
            <v>10.660819440796503</v>
          </cell>
          <cell r="P4">
            <v>10.806592832326221</v>
          </cell>
          <cell r="Q4">
            <v>10.966468352994271</v>
          </cell>
          <cell r="R4">
            <v>11.139283315225954</v>
          </cell>
          <cell r="S4">
            <v>11.325893589815024</v>
          </cell>
          <cell r="T4">
            <v>11.533360411894368</v>
          </cell>
          <cell r="U4">
            <v>11.751959560850421</v>
          </cell>
          <cell r="V4">
            <v>11.981023125632838</v>
          </cell>
          <cell r="W4">
            <v>12.221655996215643</v>
          </cell>
          <cell r="X4">
            <v>12.472826297495157</v>
          </cell>
          <cell r="Y4">
            <v>12.735918982875752</v>
          </cell>
          <cell r="Z4">
            <v>13.008127089528182</v>
          </cell>
          <cell r="AA4">
            <v>13.279495136749301</v>
          </cell>
          <cell r="AB4">
            <v>13.542933323086245</v>
          </cell>
          <cell r="AC4">
            <v>13.796987852381045</v>
          </cell>
          <cell r="AD4">
            <v>14.041148102786801</v>
          </cell>
          <cell r="AE4">
            <v>14.278498852964292</v>
          </cell>
          <cell r="AF4">
            <v>14.503260669937687</v>
          </cell>
          <cell r="AG4">
            <v>14.709073728713026</v>
          </cell>
          <cell r="AH4">
            <v>14.891806574616911</v>
          </cell>
          <cell r="AI4">
            <v>15.048483811689273</v>
          </cell>
          <cell r="AJ4">
            <v>15.181375445843454</v>
          </cell>
          <cell r="AK4">
            <v>15.292072410364135</v>
          </cell>
          <cell r="AL4">
            <v>15.38388055892279</v>
          </cell>
          <cell r="AM4">
            <v>15.458759077801076</v>
          </cell>
          <cell r="AN4">
            <v>15.515096281534987</v>
          </cell>
          <cell r="AO4">
            <v>15.551989500910624</v>
          </cell>
          <cell r="AP4">
            <v>15.573676827780019</v>
          </cell>
          <cell r="AQ4">
            <v>15.584529576846364</v>
          </cell>
          <cell r="AR4">
            <v>15.590102007867369</v>
          </cell>
          <cell r="AS4">
            <v>15.586832646885071</v>
          </cell>
          <cell r="AT4">
            <v>15.574753975832975</v>
          </cell>
          <cell r="AU4">
            <v>15.559841158770766</v>
          </cell>
          <cell r="AV4">
            <v>15.54370422172067</v>
          </cell>
          <cell r="AW4">
            <v>15.508383876249182</v>
          </cell>
          <cell r="AX4">
            <v>15.4695189999345</v>
          </cell>
          <cell r="AY4">
            <v>15.429481112166549</v>
          </cell>
          <cell r="AZ4">
            <v>15.390706456969902</v>
          </cell>
          <cell r="BA4">
            <v>4.999909482312793</v>
          </cell>
        </row>
        <row r="5">
          <cell r="C5" t="str">
            <v>CZ</v>
          </cell>
          <cell r="F5">
            <v>8.4572039581042677</v>
          </cell>
          <cell r="G5">
            <v>8.4635689613696421</v>
          </cell>
          <cell r="H5">
            <v>8.4253783346713913</v>
          </cell>
          <cell r="I5">
            <v>8.3827651368856415</v>
          </cell>
          <cell r="J5">
            <v>8.2793818712598259</v>
          </cell>
          <cell r="K5">
            <v>8.2428557055699248</v>
          </cell>
          <cell r="L5">
            <v>8.2062062591204583</v>
          </cell>
          <cell r="M5">
            <v>8.2084637773526516</v>
          </cell>
          <cell r="N5">
            <v>8.1931361323413441</v>
          </cell>
          <cell r="O5">
            <v>8.1804467369514899</v>
          </cell>
          <cell r="P5">
            <v>8.1800034617914328</v>
          </cell>
          <cell r="Q5">
            <v>8.1539751373016749</v>
          </cell>
          <cell r="R5">
            <v>8.1852516351859244</v>
          </cell>
          <cell r="S5">
            <v>8.2378334298891698</v>
          </cell>
          <cell r="T5">
            <v>8.2899935658499242</v>
          </cell>
          <cell r="U5">
            <v>8.3602623683789119</v>
          </cell>
          <cell r="V5">
            <v>8.4329192993091695</v>
          </cell>
          <cell r="W5">
            <v>8.5158017436100479</v>
          </cell>
          <cell r="X5">
            <v>8.5980724428244582</v>
          </cell>
          <cell r="Y5">
            <v>8.6901681650432145</v>
          </cell>
          <cell r="Z5">
            <v>8.7941512676883669</v>
          </cell>
          <cell r="AA5">
            <v>8.9058949618802217</v>
          </cell>
          <cell r="AB5">
            <v>9.0271502286985239</v>
          </cell>
          <cell r="AC5">
            <v>9.1558625172689787</v>
          </cell>
          <cell r="AD5">
            <v>9.2855991889438965</v>
          </cell>
          <cell r="AE5">
            <v>9.4225374837235059</v>
          </cell>
          <cell r="AF5">
            <v>9.5676098843245203</v>
          </cell>
          <cell r="AG5">
            <v>9.7272377646598276</v>
          </cell>
          <cell r="AH5">
            <v>9.9101668556063682</v>
          </cell>
          <cell r="AI5">
            <v>10.123228218148732</v>
          </cell>
          <cell r="AJ5">
            <v>10.369363773665102</v>
          </cell>
          <cell r="AK5">
            <v>10.648546684557147</v>
          </cell>
          <cell r="AL5">
            <v>10.949185255378369</v>
          </cell>
          <cell r="AM5">
            <v>11.26305615434185</v>
          </cell>
          <cell r="AN5">
            <v>11.579447912878733</v>
          </cell>
          <cell r="AO5">
            <v>11.892422052799889</v>
          </cell>
          <cell r="AP5">
            <v>12.193309673008326</v>
          </cell>
          <cell r="AQ5">
            <v>12.469805257976954</v>
          </cell>
          <cell r="AR5">
            <v>12.720889749107995</v>
          </cell>
          <cell r="AS5">
            <v>12.944511544586405</v>
          </cell>
          <cell r="AT5">
            <v>13.142647021659393</v>
          </cell>
          <cell r="AU5">
            <v>13.324241452339422</v>
          </cell>
          <cell r="AV5">
            <v>13.485909889093117</v>
          </cell>
          <cell r="AW5">
            <v>13.635564888320614</v>
          </cell>
          <cell r="AX5">
            <v>13.780731259995743</v>
          </cell>
          <cell r="AY5">
            <v>13.917212374308917</v>
          </cell>
          <cell r="AZ5">
            <v>14.044787539034012</v>
          </cell>
          <cell r="BA5">
            <v>5.5875835809297438</v>
          </cell>
        </row>
        <row r="6">
          <cell r="C6" t="str">
            <v>DK</v>
          </cell>
          <cell r="F6">
            <v>9.4759522049355844</v>
          </cell>
          <cell r="G6">
            <v>9.6152470009105961</v>
          </cell>
          <cell r="H6">
            <v>9.7739797456526532</v>
          </cell>
          <cell r="I6">
            <v>9.7744363864187189</v>
          </cell>
          <cell r="J6">
            <v>9.9273835715402257</v>
          </cell>
          <cell r="K6">
            <v>10.039247864503684</v>
          </cell>
          <cell r="L6">
            <v>10.130715387248076</v>
          </cell>
          <cell r="M6">
            <v>10.265968447352822</v>
          </cell>
          <cell r="N6">
            <v>10.402626322049686</v>
          </cell>
          <cell r="O6">
            <v>10.524071721513764</v>
          </cell>
          <cell r="P6">
            <v>10.649829166081211</v>
          </cell>
          <cell r="Q6">
            <v>10.755790175756399</v>
          </cell>
          <cell r="R6">
            <v>10.87516201797159</v>
          </cell>
          <cell r="S6">
            <v>10.977910667059467</v>
          </cell>
          <cell r="T6">
            <v>11.093844872293612</v>
          </cell>
          <cell r="U6">
            <v>11.200578900391479</v>
          </cell>
          <cell r="V6">
            <v>11.315714270833961</v>
          </cell>
          <cell r="W6">
            <v>11.426588876562318</v>
          </cell>
          <cell r="X6">
            <v>11.546464263416215</v>
          </cell>
          <cell r="Y6">
            <v>11.668237526718292</v>
          </cell>
          <cell r="Z6">
            <v>11.818000527486809</v>
          </cell>
          <cell r="AA6">
            <v>11.973647866351088</v>
          </cell>
          <cell r="AB6">
            <v>12.144508007855224</v>
          </cell>
          <cell r="AC6">
            <v>12.327565408610946</v>
          </cell>
          <cell r="AD6">
            <v>12.503300234702373</v>
          </cell>
          <cell r="AE6">
            <v>12.663467186422189</v>
          </cell>
          <cell r="AF6">
            <v>12.805736578114468</v>
          </cell>
          <cell r="AG6">
            <v>12.921716431767747</v>
          </cell>
          <cell r="AH6">
            <v>13.040934392178126</v>
          </cell>
          <cell r="AI6">
            <v>13.14721614896675</v>
          </cell>
          <cell r="AJ6">
            <v>13.239921494515809</v>
          </cell>
          <cell r="AK6">
            <v>13.321961134958457</v>
          </cell>
          <cell r="AL6">
            <v>13.398557569724897</v>
          </cell>
          <cell r="AM6">
            <v>13.440344190841625</v>
          </cell>
          <cell r="AN6">
            <v>13.463707167591012</v>
          </cell>
          <cell r="AO6">
            <v>13.468689567185441</v>
          </cell>
          <cell r="AP6">
            <v>13.451517180400662</v>
          </cell>
          <cell r="AQ6">
            <v>13.424028203791233</v>
          </cell>
          <cell r="AR6">
            <v>13.362495225776536</v>
          </cell>
          <cell r="AS6">
            <v>13.289628818330208</v>
          </cell>
          <cell r="AT6">
            <v>13.199569356024599</v>
          </cell>
          <cell r="AU6">
            <v>13.104377158399577</v>
          </cell>
          <cell r="AV6">
            <v>13.024348010864403</v>
          </cell>
          <cell r="AW6">
            <v>12.950062355624834</v>
          </cell>
          <cell r="AX6">
            <v>12.885475082888275</v>
          </cell>
          <cell r="AY6">
            <v>12.839252582289149</v>
          </cell>
          <cell r="AZ6">
            <v>12.813314874069345</v>
          </cell>
          <cell r="BA6">
            <v>3.3373626691337606</v>
          </cell>
        </row>
        <row r="7">
          <cell r="C7" t="str">
            <v>DE</v>
          </cell>
          <cell r="F7">
            <v>11.359118136387279</v>
          </cell>
          <cell r="G7">
            <v>11.145649180956733</v>
          </cell>
          <cell r="H7">
            <v>11.038381898857217</v>
          </cell>
          <cell r="I7">
            <v>10.894110526709968</v>
          </cell>
          <cell r="J7">
            <v>10.824153994333413</v>
          </cell>
          <cell r="K7">
            <v>10.65643584620484</v>
          </cell>
          <cell r="L7">
            <v>10.460969205694713</v>
          </cell>
          <cell r="M7">
            <v>10.359724347492337</v>
          </cell>
          <cell r="N7">
            <v>10.332925477385455</v>
          </cell>
          <cell r="O7">
            <v>10.366619746154319</v>
          </cell>
          <cell r="P7">
            <v>10.448221472742848</v>
          </cell>
          <cell r="Q7">
            <v>10.536085097451316</v>
          </cell>
          <cell r="R7">
            <v>10.626194716241903</v>
          </cell>
          <cell r="S7">
            <v>10.724838777776007</v>
          </cell>
          <cell r="T7">
            <v>10.814239603461049</v>
          </cell>
          <cell r="U7">
            <v>10.87275253501449</v>
          </cell>
          <cell r="V7">
            <v>10.962613643743182</v>
          </cell>
          <cell r="W7">
            <v>11.100824433811118</v>
          </cell>
          <cell r="X7">
            <v>11.222889023998789</v>
          </cell>
          <cell r="Y7">
            <v>11.339066391825838</v>
          </cell>
          <cell r="Z7">
            <v>11.473687083614772</v>
          </cell>
          <cell r="AA7">
            <v>11.613948558214849</v>
          </cell>
          <cell r="AB7">
            <v>11.746178909212366</v>
          </cell>
          <cell r="AC7">
            <v>11.880911643803486</v>
          </cell>
          <cell r="AD7">
            <v>12.009116897118172</v>
          </cell>
          <cell r="AE7">
            <v>12.141453857843826</v>
          </cell>
          <cell r="AF7">
            <v>12.26270818545002</v>
          </cell>
          <cell r="AG7">
            <v>12.361097682639139</v>
          </cell>
          <cell r="AH7">
            <v>12.46129536241876</v>
          </cell>
          <cell r="AI7">
            <v>12.541792764019421</v>
          </cell>
          <cell r="AJ7">
            <v>12.611186314830187</v>
          </cell>
          <cell r="AK7">
            <v>12.666658900992145</v>
          </cell>
          <cell r="AL7">
            <v>12.705453485044449</v>
          </cell>
          <cell r="AM7">
            <v>12.734867823017105</v>
          </cell>
          <cell r="AN7">
            <v>12.757270259999803</v>
          </cell>
          <cell r="AO7">
            <v>12.771594205321826</v>
          </cell>
          <cell r="AP7">
            <v>12.786649570491621</v>
          </cell>
          <cell r="AQ7">
            <v>12.810779070921106</v>
          </cell>
          <cell r="AR7">
            <v>12.82718035462832</v>
          </cell>
          <cell r="AS7">
            <v>12.850525413897671</v>
          </cell>
          <cell r="AT7">
            <v>12.890738923584999</v>
          </cell>
          <cell r="AU7">
            <v>12.93331989685737</v>
          </cell>
          <cell r="AV7">
            <v>12.970946589884264</v>
          </cell>
          <cell r="AW7">
            <v>13.009790619755268</v>
          </cell>
          <cell r="AX7">
            <v>13.036530330521501</v>
          </cell>
          <cell r="AY7">
            <v>13.060645186653941</v>
          </cell>
          <cell r="AZ7">
            <v>13.090370412923807</v>
          </cell>
          <cell r="BA7">
            <v>1.7312522765365284</v>
          </cell>
        </row>
        <row r="8">
          <cell r="C8" t="str">
            <v>EE</v>
          </cell>
          <cell r="F8">
            <v>6.6547065198416204</v>
          </cell>
          <cell r="G8">
            <v>7.1470788731428456</v>
          </cell>
          <cell r="H8">
            <v>7.6798797316320515</v>
          </cell>
          <cell r="I8">
            <v>7.4927404837011338</v>
          </cell>
          <cell r="J8">
            <v>7.2954077499177235</v>
          </cell>
          <cell r="K8">
            <v>7.0539941729459459</v>
          </cell>
          <cell r="L8">
            <v>6.7928262924594947</v>
          </cell>
          <cell r="M8">
            <v>6.6402407625235416</v>
          </cell>
          <cell r="N8">
            <v>6.4496785609522416</v>
          </cell>
          <cell r="O8">
            <v>6.239824719555525</v>
          </cell>
          <cell r="P8">
            <v>6.1386067611251161</v>
          </cell>
          <cell r="Q8">
            <v>5.9504599495314539</v>
          </cell>
          <cell r="R8">
            <v>5.7667133360801097</v>
          </cell>
          <cell r="S8">
            <v>5.6621086034307355</v>
          </cell>
          <cell r="T8">
            <v>5.5747680273024969</v>
          </cell>
          <cell r="U8">
            <v>5.4933602623015201</v>
          </cell>
          <cell r="V8">
            <v>5.4116765431145941</v>
          </cell>
          <cell r="W8">
            <v>5.3337938776974703</v>
          </cell>
          <cell r="X8">
            <v>5.2603554660125234</v>
          </cell>
          <cell r="Y8">
            <v>5.192778531942289</v>
          </cell>
          <cell r="Z8">
            <v>5.1261262781458159</v>
          </cell>
          <cell r="AA8">
            <v>5.0546565521677289</v>
          </cell>
          <cell r="AB8">
            <v>4.9827944550675216</v>
          </cell>
          <cell r="AC8">
            <v>4.9094121155234536</v>
          </cell>
          <cell r="AD8">
            <v>4.8398871906556531</v>
          </cell>
          <cell r="AE8">
            <v>4.7726116631321105</v>
          </cell>
          <cell r="AF8">
            <v>4.7056838783630202</v>
          </cell>
          <cell r="AG8">
            <v>4.6433697230925981</v>
          </cell>
          <cell r="AH8">
            <v>4.5914270472009724</v>
          </cell>
          <cell r="AI8">
            <v>4.5482159157226576</v>
          </cell>
          <cell r="AJ8">
            <v>4.5133972584232591</v>
          </cell>
          <cell r="AK8">
            <v>4.4792754686920668</v>
          </cell>
          <cell r="AL8">
            <v>4.4526700102280303</v>
          </cell>
          <cell r="AM8">
            <v>4.4268899391296985</v>
          </cell>
          <cell r="AN8">
            <v>4.4017568508343015</v>
          </cell>
          <cell r="AO8">
            <v>4.3784202869658806</v>
          </cell>
          <cell r="AP8">
            <v>4.3578054724673496</v>
          </cell>
          <cell r="AQ8">
            <v>4.3396965550753386</v>
          </cell>
          <cell r="AR8">
            <v>4.3165786366795178</v>
          </cell>
          <cell r="AS8">
            <v>4.298763307725979</v>
          </cell>
          <cell r="AT8">
            <v>4.2793604333055031</v>
          </cell>
          <cell r="AU8">
            <v>4.2598607754151159</v>
          </cell>
          <cell r="AV8">
            <v>4.2403766909796552</v>
          </cell>
          <cell r="AW8">
            <v>4.2254036089991081</v>
          </cell>
          <cell r="AX8">
            <v>4.2111077061165405</v>
          </cell>
          <cell r="AY8">
            <v>4.1964351973133684</v>
          </cell>
          <cell r="AZ8">
            <v>4.1869005029467372</v>
          </cell>
          <cell r="BA8">
            <v>-2.4678060168948832</v>
          </cell>
        </row>
        <row r="9">
          <cell r="C9" t="str">
            <v>GR</v>
          </cell>
          <cell r="BA9" t="str">
            <v>:</v>
          </cell>
        </row>
        <row r="10">
          <cell r="C10" t="str">
            <v>ES</v>
          </cell>
          <cell r="F10">
            <v>8.5885885323078064</v>
          </cell>
          <cell r="G10">
            <v>8.6588300290812903</v>
          </cell>
          <cell r="H10">
            <v>8.7311192409277751</v>
          </cell>
          <cell r="I10">
            <v>8.8131334405702955</v>
          </cell>
          <cell r="J10">
            <v>8.9303010489713142</v>
          </cell>
          <cell r="K10">
            <v>8.8854304797429524</v>
          </cell>
          <cell r="L10">
            <v>8.8610048163860622</v>
          </cell>
          <cell r="M10">
            <v>8.8502047027485631</v>
          </cell>
          <cell r="N10">
            <v>8.820353753288515</v>
          </cell>
          <cell r="O10">
            <v>8.8139615908142108</v>
          </cell>
          <cell r="P10">
            <v>8.805857476652811</v>
          </cell>
          <cell r="Q10">
            <v>8.8149363064424584</v>
          </cell>
          <cell r="R10">
            <v>8.8598714753389434</v>
          </cell>
          <cell r="S10">
            <v>9.0061851722554778</v>
          </cell>
          <cell r="T10">
            <v>9.0977018590150891</v>
          </cell>
          <cell r="U10">
            <v>9.1932218979922258</v>
          </cell>
          <cell r="V10">
            <v>9.3020174796252526</v>
          </cell>
          <cell r="W10">
            <v>9.4272022074086284</v>
          </cell>
          <cell r="X10">
            <v>9.6434639531291868</v>
          </cell>
          <cell r="Y10">
            <v>9.8688323817996562</v>
          </cell>
          <cell r="Z10">
            <v>10.110830894538033</v>
          </cell>
          <cell r="AA10">
            <v>10.358842664297553</v>
          </cell>
          <cell r="AB10">
            <v>10.643223727336586</v>
          </cell>
          <cell r="AC10">
            <v>10.928099412217328</v>
          </cell>
          <cell r="AD10">
            <v>11.221296133576232</v>
          </cell>
          <cell r="AE10">
            <v>11.533727249642878</v>
          </cell>
          <cell r="AF10">
            <v>11.847249819361958</v>
          </cell>
          <cell r="AG10">
            <v>12.160605057956978</v>
          </cell>
          <cell r="AH10">
            <v>12.453719641919413</v>
          </cell>
          <cell r="AI10">
            <v>12.751413827032046</v>
          </cell>
          <cell r="AJ10">
            <v>13.069680939838072</v>
          </cell>
          <cell r="AK10">
            <v>13.405087083990781</v>
          </cell>
          <cell r="AL10">
            <v>13.735848869319478</v>
          </cell>
          <cell r="AM10">
            <v>14.069853476544411</v>
          </cell>
          <cell r="AN10">
            <v>14.430254825434602</v>
          </cell>
          <cell r="AO10">
            <v>14.802380279150013</v>
          </cell>
          <cell r="AP10">
            <v>15.158272171496412</v>
          </cell>
          <cell r="AQ10">
            <v>15.484921114739079</v>
          </cell>
          <cell r="AR10">
            <v>15.743535098063674</v>
          </cell>
          <cell r="AS10">
            <v>15.953044899981897</v>
          </cell>
          <cell r="AT10">
            <v>16.116620709909558</v>
          </cell>
          <cell r="AU10">
            <v>16.189626602208701</v>
          </cell>
          <cell r="AV10">
            <v>16.195241941035484</v>
          </cell>
          <cell r="AW10">
            <v>16.129503504424189</v>
          </cell>
          <cell r="AX10">
            <v>16.016770135838787</v>
          </cell>
          <cell r="AY10">
            <v>15.87757071771728</v>
          </cell>
          <cell r="AZ10">
            <v>15.707531157500526</v>
          </cell>
          <cell r="BA10">
            <v>7.1189426251927195</v>
          </cell>
        </row>
        <row r="11">
          <cell r="C11" t="str">
            <v>FR</v>
          </cell>
          <cell r="F11">
            <v>12.841007687144074</v>
          </cell>
          <cell r="G11">
            <v>12.835136938525221</v>
          </cell>
          <cell r="H11">
            <v>12.796132110903397</v>
          </cell>
          <cell r="I11">
            <v>12.837513518576216</v>
          </cell>
          <cell r="J11">
            <v>12.916520415952007</v>
          </cell>
          <cell r="K11">
            <v>12.940049265779169</v>
          </cell>
          <cell r="L11">
            <v>12.920235842160984</v>
          </cell>
          <cell r="M11">
            <v>12.93207908980161</v>
          </cell>
          <cell r="N11">
            <v>12.952881390709315</v>
          </cell>
          <cell r="O11">
            <v>13.001847228949337</v>
          </cell>
          <cell r="P11">
            <v>13.066932743204271</v>
          </cell>
          <cell r="Q11">
            <v>13.132134930369016</v>
          </cell>
          <cell r="R11">
            <v>13.219155857521237</v>
          </cell>
          <cell r="S11">
            <v>13.311428468496139</v>
          </cell>
          <cell r="T11">
            <v>13.408854722963456</v>
          </cell>
          <cell r="U11">
            <v>13.513184014966267</v>
          </cell>
          <cell r="V11">
            <v>13.622639267729875</v>
          </cell>
          <cell r="W11">
            <v>13.722246327400892</v>
          </cell>
          <cell r="X11">
            <v>13.831321397968965</v>
          </cell>
          <cell r="Y11">
            <v>13.909108188796344</v>
          </cell>
          <cell r="Z11">
            <v>13.924628129857084</v>
          </cell>
          <cell r="AA11">
            <v>13.955692490819782</v>
          </cell>
          <cell r="AB11">
            <v>13.999038110703173</v>
          </cell>
          <cell r="AC11">
            <v>14.044621410848141</v>
          </cell>
          <cell r="AD11">
            <v>14.093634660806623</v>
          </cell>
          <cell r="AE11">
            <v>14.160858488995054</v>
          </cell>
          <cell r="AF11">
            <v>14.248992116058579</v>
          </cell>
          <cell r="AG11">
            <v>14.348533396572913</v>
          </cell>
          <cell r="AH11">
            <v>14.46232953778018</v>
          </cell>
          <cell r="AI11">
            <v>14.572180329592088</v>
          </cell>
          <cell r="AJ11">
            <v>14.671060154109769</v>
          </cell>
          <cell r="AK11">
            <v>14.748373433736406</v>
          </cell>
          <cell r="AL11">
            <v>14.7959220089379</v>
          </cell>
          <cell r="AM11">
            <v>14.823628356548532</v>
          </cell>
          <cell r="AN11">
            <v>14.852936229277475</v>
          </cell>
          <cell r="AO11">
            <v>14.871863342595192</v>
          </cell>
          <cell r="AP11">
            <v>14.876430256796011</v>
          </cell>
          <cell r="AQ11">
            <v>14.870328929274072</v>
          </cell>
          <cell r="AR11">
            <v>14.858891982710206</v>
          </cell>
          <cell r="AS11">
            <v>14.843040717309597</v>
          </cell>
          <cell r="AT11">
            <v>14.81669344527411</v>
          </cell>
          <cell r="AU11">
            <v>14.796506538020843</v>
          </cell>
          <cell r="AV11">
            <v>14.783642748578849</v>
          </cell>
          <cell r="AW11">
            <v>14.770242579323373</v>
          </cell>
          <cell r="AX11">
            <v>14.751991127865086</v>
          </cell>
          <cell r="AY11">
            <v>14.729123814083019</v>
          </cell>
          <cell r="AZ11">
            <v>14.702307212160786</v>
          </cell>
          <cell r="BA11">
            <v>1.8612995250167117</v>
          </cell>
        </row>
        <row r="12">
          <cell r="C12" t="str">
            <v>IE</v>
          </cell>
          <cell r="F12">
            <v>3.5976771100838896</v>
          </cell>
          <cell r="G12">
            <v>3.3970556669766734</v>
          </cell>
          <cell r="H12">
            <v>3.5484274009516379</v>
          </cell>
          <cell r="I12">
            <v>3.6623291957060689</v>
          </cell>
          <cell r="J12">
            <v>3.6843162321831082</v>
          </cell>
          <cell r="K12">
            <v>3.7210752376148388</v>
          </cell>
          <cell r="L12">
            <v>3.7682209197280034</v>
          </cell>
          <cell r="M12">
            <v>3.8207312875025963</v>
          </cell>
          <cell r="N12">
            <v>3.8871462924326567</v>
          </cell>
          <cell r="O12">
            <v>3.9620353043313217</v>
          </cell>
          <cell r="P12">
            <v>4.0411975107538485</v>
          </cell>
          <cell r="Q12">
            <v>4.1228757851102342</v>
          </cell>
          <cell r="R12">
            <v>4.189900104711449</v>
          </cell>
          <cell r="S12">
            <v>4.2829841566630886</v>
          </cell>
          <cell r="T12">
            <v>4.3631628878365758</v>
          </cell>
          <cell r="U12">
            <v>4.4481610524526864</v>
          </cell>
          <cell r="V12">
            <v>4.5295921326065711</v>
          </cell>
          <cell r="W12">
            <v>4.6198156725395778</v>
          </cell>
          <cell r="X12">
            <v>4.7033144184045366</v>
          </cell>
          <cell r="Y12">
            <v>4.7920224857305858</v>
          </cell>
          <cell r="Z12">
            <v>4.8848359128390104</v>
          </cell>
          <cell r="AA12">
            <v>4.9751360466411603</v>
          </cell>
          <cell r="AB12">
            <v>5.0703457196630062</v>
          </cell>
          <cell r="AC12">
            <v>5.170662972641126</v>
          </cell>
          <cell r="AD12">
            <v>5.2708243570759592</v>
          </cell>
          <cell r="AE12">
            <v>5.3742099209200687</v>
          </cell>
          <cell r="AF12">
            <v>5.4907919666667935</v>
          </cell>
          <cell r="AG12">
            <v>5.5918134475880565</v>
          </cell>
          <cell r="AH12">
            <v>5.7041533041764154</v>
          </cell>
          <cell r="AI12">
            <v>5.8160637149445797</v>
          </cell>
          <cell r="AJ12">
            <v>5.9318074269240952</v>
          </cell>
          <cell r="AK12">
            <v>6.0526310538693968</v>
          </cell>
          <cell r="AL12">
            <v>6.1817550565816077</v>
          </cell>
          <cell r="AM12">
            <v>6.3227787272492009</v>
          </cell>
          <cell r="AN12">
            <v>6.4687278075365464</v>
          </cell>
          <cell r="AO12">
            <v>6.6223114434551835</v>
          </cell>
          <cell r="AP12">
            <v>6.7786284710961526</v>
          </cell>
          <cell r="AQ12">
            <v>6.9388426647259918</v>
          </cell>
          <cell r="AR12">
            <v>7.106387161486122</v>
          </cell>
          <cell r="AS12">
            <v>7.2706279772562334</v>
          </cell>
          <cell r="AT12">
            <v>7.4422611834926657</v>
          </cell>
          <cell r="AU12">
            <v>7.6190473831632426</v>
          </cell>
          <cell r="AV12">
            <v>7.7911472627885097</v>
          </cell>
          <cell r="AW12">
            <v>7.9689355722689941</v>
          </cell>
          <cell r="AX12">
            <v>8.1329383430793918</v>
          </cell>
          <cell r="AY12">
            <v>8.2802243310003849</v>
          </cell>
          <cell r="AZ12">
            <v>8.4028994635905061</v>
          </cell>
          <cell r="BA12">
            <v>4.8052223535066165</v>
          </cell>
        </row>
        <row r="13">
          <cell r="C13" t="str">
            <v>IT</v>
          </cell>
          <cell r="F13">
            <v>14.230462561731194</v>
          </cell>
          <cell r="G13">
            <v>14.260166657574658</v>
          </cell>
          <cell r="H13">
            <v>14.390402948053168</v>
          </cell>
          <cell r="I13">
            <v>14.298577548796077</v>
          </cell>
          <cell r="J13">
            <v>14.312765834437416</v>
          </cell>
          <cell r="K13">
            <v>14.08945015138419</v>
          </cell>
          <cell r="L13">
            <v>13.955985379531407</v>
          </cell>
          <cell r="M13">
            <v>13.819443379793823</v>
          </cell>
          <cell r="N13">
            <v>13.784073797403057</v>
          </cell>
          <cell r="O13">
            <v>13.795848222205462</v>
          </cell>
          <cell r="P13">
            <v>13.852778809013621</v>
          </cell>
          <cell r="Q13">
            <v>13.826788293820144</v>
          </cell>
          <cell r="R13">
            <v>13.829767709541372</v>
          </cell>
          <cell r="S13">
            <v>13.862318124476062</v>
          </cell>
          <cell r="T13">
            <v>13.901230002860377</v>
          </cell>
          <cell r="U13">
            <v>13.936344033425796</v>
          </cell>
          <cell r="V13">
            <v>13.976471122389514</v>
          </cell>
          <cell r="W13">
            <v>14.024094124986425</v>
          </cell>
          <cell r="X13">
            <v>14.085970555040925</v>
          </cell>
          <cell r="Y13">
            <v>14.161033483937068</v>
          </cell>
          <cell r="Z13">
            <v>14.256774167942874</v>
          </cell>
          <cell r="AA13">
            <v>14.363491624095737</v>
          </cell>
          <cell r="AB13">
            <v>14.465228846996524</v>
          </cell>
          <cell r="AC13">
            <v>14.588373507557421</v>
          </cell>
          <cell r="AD13">
            <v>14.720898634017257</v>
          </cell>
          <cell r="AE13">
            <v>14.86741912604054</v>
          </cell>
          <cell r="AF13">
            <v>15.032038619066713</v>
          </cell>
          <cell r="AG13">
            <v>15.176056477336935</v>
          </cell>
          <cell r="AH13">
            <v>15.301580461363635</v>
          </cell>
          <cell r="AI13">
            <v>15.411305491545486</v>
          </cell>
          <cell r="AJ13">
            <v>15.518170019507387</v>
          </cell>
          <cell r="AK13">
            <v>15.625351296756204</v>
          </cell>
          <cell r="AL13">
            <v>15.724608924604203</v>
          </cell>
          <cell r="AM13">
            <v>15.810341874506179</v>
          </cell>
          <cell r="AN13">
            <v>15.870090754030514</v>
          </cell>
          <cell r="AO13">
            <v>15.895824624641383</v>
          </cell>
          <cell r="AP13">
            <v>15.892952575532551</v>
          </cell>
          <cell r="AQ13">
            <v>15.864785286642146</v>
          </cell>
          <cell r="AR13">
            <v>15.785986677366006</v>
          </cell>
          <cell r="AS13">
            <v>15.691433838434696</v>
          </cell>
          <cell r="AT13">
            <v>15.573573822766571</v>
          </cell>
          <cell r="AU13">
            <v>15.440214852651815</v>
          </cell>
          <cell r="AV13">
            <v>15.289738930032854</v>
          </cell>
          <cell r="AW13">
            <v>15.129859437124507</v>
          </cell>
          <cell r="AX13">
            <v>14.972437639471096</v>
          </cell>
          <cell r="AY13">
            <v>14.816946664625286</v>
          </cell>
          <cell r="AZ13">
            <v>14.665375121652918</v>
          </cell>
          <cell r="BA13">
            <v>0.43491255992172384</v>
          </cell>
        </row>
        <row r="14">
          <cell r="C14" t="str">
            <v>CY</v>
          </cell>
          <cell r="F14">
            <v>3.9676441487085894</v>
          </cell>
          <cell r="G14">
            <v>4.1675679590323647</v>
          </cell>
          <cell r="H14">
            <v>4.4142667776906475</v>
          </cell>
          <cell r="I14">
            <v>4.6482801553044784</v>
          </cell>
          <cell r="J14">
            <v>4.9035383792993743</v>
          </cell>
          <cell r="K14">
            <v>5.1662591580232862</v>
          </cell>
          <cell r="L14">
            <v>5.5075271729577953</v>
          </cell>
          <cell r="M14">
            <v>5.7879619116925065</v>
          </cell>
          <cell r="N14">
            <v>6.0787444744352799</v>
          </cell>
          <cell r="O14">
            <v>6.3888757010523882</v>
          </cell>
          <cell r="P14">
            <v>6.766549983596418</v>
          </cell>
          <cell r="Q14">
            <v>7.1576970522613799</v>
          </cell>
          <cell r="R14">
            <v>7.6916483589264546</v>
          </cell>
          <cell r="S14">
            <v>8.1582374613666193</v>
          </cell>
          <cell r="T14">
            <v>8.5806766693619725</v>
          </cell>
          <cell r="U14">
            <v>8.962310607677404</v>
          </cell>
          <cell r="V14">
            <v>9.3052672103843026</v>
          </cell>
          <cell r="W14">
            <v>9.8654417054489265</v>
          </cell>
          <cell r="X14">
            <v>10.395982068706031</v>
          </cell>
          <cell r="Y14">
            <v>10.896765577914577</v>
          </cell>
          <cell r="Z14">
            <v>11.377628004499236</v>
          </cell>
          <cell r="AA14">
            <v>11.845315441572</v>
          </cell>
          <cell r="AB14">
            <v>12.51208227097729</v>
          </cell>
          <cell r="AC14">
            <v>13.109230547470307</v>
          </cell>
          <cell r="AD14">
            <v>13.638687973845887</v>
          </cell>
          <cell r="AE14">
            <v>14.102959752755636</v>
          </cell>
          <cell r="AF14">
            <v>14.501847872251869</v>
          </cell>
          <cell r="AG14">
            <v>15.167475686646032</v>
          </cell>
          <cell r="AH14">
            <v>15.771526940514189</v>
          </cell>
          <cell r="AI14">
            <v>16.32443789376536</v>
          </cell>
          <cell r="AJ14">
            <v>16.833393592484295</v>
          </cell>
          <cell r="AK14">
            <v>17.319098605677802</v>
          </cell>
          <cell r="AL14">
            <v>18.062570506304517</v>
          </cell>
          <cell r="AM14">
            <v>18.76962435717472</v>
          </cell>
          <cell r="AN14">
            <v>19.568881724542898</v>
          </cell>
          <cell r="AO14">
            <v>20.343107363963892</v>
          </cell>
          <cell r="AP14">
            <v>21.000626225318676</v>
          </cell>
          <cell r="AQ14">
            <v>21.929887751638208</v>
          </cell>
          <cell r="AR14">
            <v>22.987018951104425</v>
          </cell>
          <cell r="AS14">
            <v>24.134140125515774</v>
          </cell>
          <cell r="AT14">
            <v>25.345080326126123</v>
          </cell>
          <cell r="AU14">
            <v>26.568816083794349</v>
          </cell>
          <cell r="AV14">
            <v>28.490053248682152</v>
          </cell>
          <cell r="AW14">
            <v>30.419238988817227</v>
          </cell>
          <cell r="AX14">
            <v>32.317735045801285</v>
          </cell>
          <cell r="AY14">
            <v>34.338089800278254</v>
          </cell>
          <cell r="AZ14">
            <v>36.2658594314927</v>
          </cell>
          <cell r="BA14">
            <v>32.298215282784113</v>
          </cell>
        </row>
        <row r="15">
          <cell r="C15" t="str">
            <v>LV</v>
          </cell>
          <cell r="F15">
            <v>6.8058918026497865</v>
          </cell>
          <cell r="G15">
            <v>6.4286792490437836</v>
          </cell>
          <cell r="H15">
            <v>6.0719559304716935</v>
          </cell>
          <cell r="I15">
            <v>5.7499279510202097</v>
          </cell>
          <cell r="J15">
            <v>5.4900488089445334</v>
          </cell>
          <cell r="K15">
            <v>5.188385150845706</v>
          </cell>
          <cell r="L15">
            <v>4.8941094534062275</v>
          </cell>
          <cell r="M15">
            <v>4.7416127570964157</v>
          </cell>
          <cell r="N15">
            <v>4.6812464354135406</v>
          </cell>
          <cell r="O15">
            <v>4.6376033489768496</v>
          </cell>
          <cell r="P15">
            <v>4.6196795796869372</v>
          </cell>
          <cell r="Q15">
            <v>4.6126721749255104</v>
          </cell>
          <cell r="R15">
            <v>4.6311737676209015</v>
          </cell>
          <cell r="S15">
            <v>4.6756391147799485</v>
          </cell>
          <cell r="T15">
            <v>4.7316869277555744</v>
          </cell>
          <cell r="U15">
            <v>4.8001116822842551</v>
          </cell>
          <cell r="V15">
            <v>4.8855182684716958</v>
          </cell>
          <cell r="W15">
            <v>4.9732035873078697</v>
          </cell>
          <cell r="X15">
            <v>5.0639105869390786</v>
          </cell>
          <cell r="Y15">
            <v>5.1571453003971559</v>
          </cell>
          <cell r="Z15">
            <v>5.2487859665865404</v>
          </cell>
          <cell r="AA15">
            <v>5.3326979031939645</v>
          </cell>
          <cell r="AB15">
            <v>5.4090594966412864</v>
          </cell>
          <cell r="AC15">
            <v>5.4744287815119197</v>
          </cell>
          <cell r="AD15">
            <v>5.528922992163694</v>
          </cell>
          <cell r="AE15">
            <v>5.5787723134734613</v>
          </cell>
          <cell r="AF15">
            <v>5.6260063920237391</v>
          </cell>
          <cell r="AG15">
            <v>5.6742059120837069</v>
          </cell>
          <cell r="AH15">
            <v>5.7273792510565258</v>
          </cell>
          <cell r="AI15">
            <v>5.786228632231448</v>
          </cell>
          <cell r="AJ15">
            <v>5.8321393640487562</v>
          </cell>
          <cell r="AK15">
            <v>5.8597765933232582</v>
          </cell>
          <cell r="AL15">
            <v>5.8800069910069643</v>
          </cell>
          <cell r="AM15">
            <v>5.8981340811128788</v>
          </cell>
          <cell r="AN15">
            <v>5.9090907710492564</v>
          </cell>
          <cell r="AO15">
            <v>5.9112678356608761</v>
          </cell>
          <cell r="AP15">
            <v>5.8982894114344546</v>
          </cell>
          <cell r="AQ15">
            <v>5.8691705114407906</v>
          </cell>
          <cell r="AR15">
            <v>5.8354295486319696</v>
          </cell>
          <cell r="AS15">
            <v>5.7997119152583858</v>
          </cell>
          <cell r="AT15">
            <v>5.7632842029549183</v>
          </cell>
          <cell r="AU15">
            <v>5.7293576107666109</v>
          </cell>
          <cell r="AV15">
            <v>5.6969084576095694</v>
          </cell>
          <cell r="AW15">
            <v>5.6597579031582272</v>
          </cell>
          <cell r="AX15">
            <v>5.62590349338456</v>
          </cell>
          <cell r="AY15">
            <v>5.5967395867631318</v>
          </cell>
          <cell r="AZ15">
            <v>5.56517567747649</v>
          </cell>
          <cell r="BA15">
            <v>-1.2407161251732965</v>
          </cell>
        </row>
        <row r="16">
          <cell r="C16" t="str">
            <v>LT</v>
          </cell>
          <cell r="F16">
            <v>7.1832350664725295</v>
          </cell>
          <cell r="G16">
            <v>6.8432913039261232</v>
          </cell>
          <cell r="H16">
            <v>6.7608665464030562</v>
          </cell>
          <cell r="I16">
            <v>6.7195372405576155</v>
          </cell>
          <cell r="J16">
            <v>6.7752140331015855</v>
          </cell>
          <cell r="K16">
            <v>6.8180907870491598</v>
          </cell>
          <cell r="L16">
            <v>6.7996772301586459</v>
          </cell>
          <cell r="M16">
            <v>6.7741011684198309</v>
          </cell>
          <cell r="N16">
            <v>6.7764193179350602</v>
          </cell>
          <cell r="O16">
            <v>6.7968789523439694</v>
          </cell>
          <cell r="P16">
            <v>6.8268739440718287</v>
          </cell>
          <cell r="Q16">
            <v>6.850679031966167</v>
          </cell>
          <cell r="R16">
            <v>6.9297337005690753</v>
          </cell>
          <cell r="S16">
            <v>7.0148861990926612</v>
          </cell>
          <cell r="T16">
            <v>7.1173488710001491</v>
          </cell>
          <cell r="U16">
            <v>7.2311065923452063</v>
          </cell>
          <cell r="V16">
            <v>7.3227556473156579</v>
          </cell>
          <cell r="W16">
            <v>7.4402678491387642</v>
          </cell>
          <cell r="X16">
            <v>7.5741083025922391</v>
          </cell>
          <cell r="Y16">
            <v>7.6986707632471116</v>
          </cell>
          <cell r="Z16">
            <v>7.831408873324353</v>
          </cell>
          <cell r="AA16">
            <v>7.9413438996339432</v>
          </cell>
          <cell r="AB16">
            <v>8.0492871704342299</v>
          </cell>
          <cell r="AC16">
            <v>8.1557176812622583</v>
          </cell>
          <cell r="AD16">
            <v>8.226806873048325</v>
          </cell>
          <cell r="AE16">
            <v>8.2861150834440647</v>
          </cell>
          <cell r="AF16">
            <v>8.3362072151945945</v>
          </cell>
          <cell r="AG16">
            <v>8.3783346543952355</v>
          </cell>
          <cell r="AH16">
            <v>8.4177700145761865</v>
          </cell>
          <cell r="AI16">
            <v>8.4596527465820923</v>
          </cell>
          <cell r="AJ16">
            <v>8.4955581957236248</v>
          </cell>
          <cell r="AK16">
            <v>8.5297901453871372</v>
          </cell>
          <cell r="AL16">
            <v>8.5635908139720058</v>
          </cell>
          <cell r="AM16">
            <v>8.5893645756530557</v>
          </cell>
          <cell r="AN16">
            <v>8.6117096691952426</v>
          </cell>
          <cell r="AO16">
            <v>8.6368140248408576</v>
          </cell>
          <cell r="AP16">
            <v>8.6649688081890872</v>
          </cell>
          <cell r="AQ16">
            <v>8.6947540090173909</v>
          </cell>
          <cell r="AR16">
            <v>8.7279424042234819</v>
          </cell>
          <cell r="AS16">
            <v>8.7638093745067653</v>
          </cell>
          <cell r="AT16">
            <v>8.8087350170770709</v>
          </cell>
          <cell r="AU16">
            <v>8.8566021797163508</v>
          </cell>
          <cell r="AV16">
            <v>8.9151973800618869</v>
          </cell>
          <cell r="AW16">
            <v>8.9807341560557425</v>
          </cell>
          <cell r="AX16">
            <v>9.0468077337764896</v>
          </cell>
          <cell r="AY16">
            <v>9.1115476459285976</v>
          </cell>
          <cell r="AZ16">
            <v>9.1701143415237958</v>
          </cell>
          <cell r="BA16">
            <v>1.9868792750512663</v>
          </cell>
        </row>
        <row r="17">
          <cell r="C17" t="str">
            <v>LU</v>
          </cell>
          <cell r="F17">
            <v>10.007910126656714</v>
          </cell>
          <cell r="G17">
            <v>10.020747982277655</v>
          </cell>
          <cell r="H17">
            <v>9.8237980162868812</v>
          </cell>
          <cell r="I17">
            <v>9.9108408370424783</v>
          </cell>
          <cell r="J17">
            <v>9.7489158019624345</v>
          </cell>
          <cell r="K17">
            <v>9.9677612054418141</v>
          </cell>
          <cell r="L17">
            <v>9.8148740076868481</v>
          </cell>
          <cell r="M17">
            <v>10.160266080291642</v>
          </cell>
          <cell r="N17">
            <v>10.054683115365485</v>
          </cell>
          <cell r="O17">
            <v>10.469077045925232</v>
          </cell>
          <cell r="P17">
            <v>10.400660482919143</v>
          </cell>
          <cell r="Q17">
            <v>10.865301952088112</v>
          </cell>
          <cell r="R17">
            <v>10.83346739136306</v>
          </cell>
          <cell r="S17">
            <v>11.33331369607331</v>
          </cell>
          <cell r="T17">
            <v>11.34068821376777</v>
          </cell>
          <cell r="U17">
            <v>11.891816304360979</v>
          </cell>
          <cell r="V17">
            <v>11.926868117658463</v>
          </cell>
          <cell r="W17">
            <v>12.474781563149939</v>
          </cell>
          <cell r="X17">
            <v>12.52836939307533</v>
          </cell>
          <cell r="Y17">
            <v>13.081866057005071</v>
          </cell>
          <cell r="Z17">
            <v>13.159120055089035</v>
          </cell>
          <cell r="AA17">
            <v>13.707148144266649</v>
          </cell>
          <cell r="AB17">
            <v>13.789233472732032</v>
          </cell>
          <cell r="AC17">
            <v>14.320245555127373</v>
          </cell>
          <cell r="AD17">
            <v>14.396435038228777</v>
          </cell>
          <cell r="AE17">
            <v>14.933343502081989</v>
          </cell>
          <cell r="AF17">
            <v>14.985480098140986</v>
          </cell>
          <cell r="AG17">
            <v>15.474739595979095</v>
          </cell>
          <cell r="AH17">
            <v>15.494502555371961</v>
          </cell>
          <cell r="AI17">
            <v>15.967575595555413</v>
          </cell>
          <cell r="AJ17">
            <v>15.945838136413043</v>
          </cell>
          <cell r="AK17">
            <v>16.414623572534552</v>
          </cell>
          <cell r="AL17">
            <v>16.350476225241746</v>
          </cell>
          <cell r="AM17">
            <v>16.802705515663817</v>
          </cell>
          <cell r="AN17">
            <v>16.695711681632478</v>
          </cell>
          <cell r="AO17">
            <v>17.13571929920548</v>
          </cell>
          <cell r="AP17">
            <v>16.976841546621817</v>
          </cell>
          <cell r="AQ17">
            <v>17.382018477552318</v>
          </cell>
          <cell r="AR17">
            <v>17.182596423194074</v>
          </cell>
          <cell r="AS17">
            <v>17.568807657493512</v>
          </cell>
          <cell r="AT17">
            <v>17.326359596986784</v>
          </cell>
          <cell r="AU17">
            <v>17.672984508988407</v>
          </cell>
          <cell r="AV17">
            <v>17.396595264477639</v>
          </cell>
          <cell r="AW17">
            <v>17.722676554899635</v>
          </cell>
          <cell r="AX17">
            <v>17.424574140689547</v>
          </cell>
          <cell r="AY17">
            <v>17.721825779192486</v>
          </cell>
          <cell r="AZ17">
            <v>17.403571840212773</v>
          </cell>
          <cell r="BA17">
            <v>7.3956617135560592</v>
          </cell>
        </row>
        <row r="18">
          <cell r="C18" t="str">
            <v>HU</v>
          </cell>
          <cell r="F18">
            <v>10.386686837629441</v>
          </cell>
          <cell r="G18">
            <v>10.692601450459664</v>
          </cell>
          <cell r="H18">
            <v>10.910731311571</v>
          </cell>
          <cell r="I18">
            <v>11.116266482447186</v>
          </cell>
          <cell r="J18">
            <v>11.176472200542053</v>
          </cell>
          <cell r="K18">
            <v>11.131186767526366</v>
          </cell>
          <cell r="L18">
            <v>11.110100684799052</v>
          </cell>
          <cell r="M18">
            <v>11.083523075124219</v>
          </cell>
          <cell r="N18">
            <v>11.079912642539263</v>
          </cell>
          <cell r="O18">
            <v>11.220817401515596</v>
          </cell>
          <cell r="P18">
            <v>11.38789861022852</v>
          </cell>
          <cell r="Q18">
            <v>11.569322907518536</v>
          </cell>
          <cell r="R18">
            <v>11.763625233027463</v>
          </cell>
          <cell r="S18">
            <v>11.957496416301812</v>
          </cell>
          <cell r="T18">
            <v>12.16791527596477</v>
          </cell>
          <cell r="U18">
            <v>12.35937428720837</v>
          </cell>
          <cell r="V18">
            <v>12.547130724219006</v>
          </cell>
          <cell r="W18">
            <v>12.697651403937622</v>
          </cell>
          <cell r="X18">
            <v>12.812661750177179</v>
          </cell>
          <cell r="Y18">
            <v>12.906719973638953</v>
          </cell>
          <cell r="Z18">
            <v>12.989489941411362</v>
          </cell>
          <cell r="AA18">
            <v>13.049253525182197</v>
          </cell>
          <cell r="AB18">
            <v>13.10799698868556</v>
          </cell>
          <cell r="AC18">
            <v>13.178304209083363</v>
          </cell>
          <cell r="AD18">
            <v>13.255977035841637</v>
          </cell>
          <cell r="AE18">
            <v>13.345844590275105</v>
          </cell>
          <cell r="AF18">
            <v>13.463910545404747</v>
          </cell>
          <cell r="AG18">
            <v>13.615640741274278</v>
          </cell>
          <cell r="AH18">
            <v>13.801463421096937</v>
          </cell>
          <cell r="AI18">
            <v>14.020723782216399</v>
          </cell>
          <cell r="AJ18">
            <v>14.277583467868748</v>
          </cell>
          <cell r="AK18">
            <v>14.555507577628592</v>
          </cell>
          <cell r="AL18">
            <v>14.835173933579595</v>
          </cell>
          <cell r="AM18">
            <v>15.124792445294318</v>
          </cell>
          <cell r="AN18">
            <v>15.43358270991431</v>
          </cell>
          <cell r="AO18">
            <v>15.73314940385815</v>
          </cell>
          <cell r="AP18">
            <v>16.026617997606014</v>
          </cell>
          <cell r="AQ18">
            <v>16.288016702870721</v>
          </cell>
          <cell r="AR18">
            <v>16.504200510942397</v>
          </cell>
          <cell r="AS18">
            <v>16.677507433992648</v>
          </cell>
          <cell r="AT18">
            <v>16.812019521297433</v>
          </cell>
          <cell r="AU18">
            <v>16.916366602458318</v>
          </cell>
          <cell r="AV18">
            <v>16.987413272614184</v>
          </cell>
          <cell r="AW18">
            <v>17.031737346672106</v>
          </cell>
          <cell r="AX18">
            <v>17.065690500565108</v>
          </cell>
          <cell r="AY18">
            <v>17.094073923612747</v>
          </cell>
          <cell r="AZ18">
            <v>17.117884188012162</v>
          </cell>
          <cell r="BA18">
            <v>6.7311973503827218</v>
          </cell>
        </row>
        <row r="19">
          <cell r="C19" t="str">
            <v>MT</v>
          </cell>
          <cell r="F19">
            <v>7.4467501981225244</v>
          </cell>
          <cell r="G19">
            <v>7.5122109986262409</v>
          </cell>
          <cell r="H19">
            <v>7.6880083471366749</v>
          </cell>
          <cell r="I19">
            <v>7.9440401229128526</v>
          </cell>
          <cell r="J19">
            <v>8.2091581289311648</v>
          </cell>
          <cell r="K19">
            <v>8.4970773898808076</v>
          </cell>
          <cell r="L19">
            <v>8.7699266624415042</v>
          </cell>
          <cell r="M19">
            <v>9.032114120249819</v>
          </cell>
          <cell r="N19">
            <v>9.2810999925187758</v>
          </cell>
          <cell r="O19">
            <v>9.490105718751904</v>
          </cell>
          <cell r="P19">
            <v>9.633718962866471</v>
          </cell>
          <cell r="Q19">
            <v>9.7603095588365996</v>
          </cell>
          <cell r="R19">
            <v>9.9022579373994564</v>
          </cell>
          <cell r="S19">
            <v>10.036196731843287</v>
          </cell>
          <cell r="T19">
            <v>10.126918617760415</v>
          </cell>
          <cell r="U19">
            <v>10.196534190874781</v>
          </cell>
          <cell r="V19">
            <v>10.234975734082999</v>
          </cell>
          <cell r="W19">
            <v>10.244086847610996</v>
          </cell>
          <cell r="X19">
            <v>10.225579833359975</v>
          </cell>
          <cell r="Y19">
            <v>10.187338296196433</v>
          </cell>
          <cell r="Z19">
            <v>10.115917770142785</v>
          </cell>
          <cell r="AA19">
            <v>10.01388331111618</v>
          </cell>
          <cell r="AB19">
            <v>9.8820120095410502</v>
          </cell>
          <cell r="AC19">
            <v>9.7303786169536934</v>
          </cell>
          <cell r="AD19">
            <v>9.5452937727223137</v>
          </cell>
          <cell r="AE19">
            <v>9.341256134760183</v>
          </cell>
          <cell r="AF19">
            <v>9.1367120961031212</v>
          </cell>
          <cell r="AG19">
            <v>8.9406948747596253</v>
          </cell>
          <cell r="AH19">
            <v>8.7630562819936717</v>
          </cell>
          <cell r="AI19">
            <v>8.6116672359055286</v>
          </cell>
          <cell r="AJ19">
            <v>8.4809240231196394</v>
          </cell>
          <cell r="AK19">
            <v>8.3572182999900129</v>
          </cell>
          <cell r="AL19">
            <v>8.2311494732294221</v>
          </cell>
          <cell r="AM19">
            <v>8.1291757298105871</v>
          </cell>
          <cell r="AN19">
            <v>8.0466696668246023</v>
          </cell>
          <cell r="AO19">
            <v>7.9681715078560593</v>
          </cell>
          <cell r="AP19">
            <v>7.8931748019663699</v>
          </cell>
          <cell r="AQ19">
            <v>7.8201482897896355</v>
          </cell>
          <cell r="AR19">
            <v>7.754794087900005</v>
          </cell>
          <cell r="AS19">
            <v>7.6818310354122179</v>
          </cell>
          <cell r="AT19">
            <v>7.6143173993011386</v>
          </cell>
          <cell r="AU19">
            <v>7.5256449484738406</v>
          </cell>
          <cell r="AV19">
            <v>7.4345015812333504</v>
          </cell>
          <cell r="AW19">
            <v>7.3403890799621827</v>
          </cell>
          <cell r="AX19">
            <v>7.239747745104065</v>
          </cell>
          <cell r="AY19">
            <v>7.1380639049135954</v>
          </cell>
          <cell r="AZ19">
            <v>7.0350513134620973</v>
          </cell>
          <cell r="BA19">
            <v>-0.41169888466042703</v>
          </cell>
        </row>
        <row r="20">
          <cell r="C20" t="str">
            <v>NL</v>
          </cell>
          <cell r="F20">
            <v>7.7406959276348735</v>
          </cell>
          <cell r="G20">
            <v>7.4144620224404161</v>
          </cell>
          <cell r="H20">
            <v>7.4106305441152447</v>
          </cell>
          <cell r="I20">
            <v>7.4523740350298366</v>
          </cell>
          <cell r="J20">
            <v>7.4936189982445462</v>
          </cell>
          <cell r="K20">
            <v>7.5550117151612337</v>
          </cell>
          <cell r="L20">
            <v>7.6327842909174324</v>
          </cell>
          <cell r="M20">
            <v>7.7053466328581992</v>
          </cell>
          <cell r="N20">
            <v>7.8842123755895948</v>
          </cell>
          <cell r="O20">
            <v>8.0490687723103704</v>
          </cell>
          <cell r="P20">
            <v>8.1925566797512275</v>
          </cell>
          <cell r="Q20">
            <v>8.3234259390882404</v>
          </cell>
          <cell r="R20">
            <v>8.445430083768521</v>
          </cell>
          <cell r="S20">
            <v>8.5646784696087597</v>
          </cell>
          <cell r="T20">
            <v>8.6965736361638744</v>
          </cell>
          <cell r="U20">
            <v>8.8278289655423308</v>
          </cell>
          <cell r="V20">
            <v>8.9610250060735108</v>
          </cell>
          <cell r="W20">
            <v>9.0995011244582003</v>
          </cell>
          <cell r="X20">
            <v>9.2474292583202402</v>
          </cell>
          <cell r="Y20">
            <v>9.4011617451985803</v>
          </cell>
          <cell r="Z20">
            <v>9.5623818986656044</v>
          </cell>
          <cell r="AA20">
            <v>9.7309957222573296</v>
          </cell>
          <cell r="AB20">
            <v>9.9111959613982084</v>
          </cell>
          <cell r="AC20">
            <v>10.102076188589928</v>
          </cell>
          <cell r="AD20">
            <v>10.291240785726725</v>
          </cell>
          <cell r="AE20">
            <v>10.482111953412735</v>
          </cell>
          <cell r="AF20">
            <v>10.673094681573147</v>
          </cell>
          <cell r="AG20">
            <v>10.846977672539412</v>
          </cell>
          <cell r="AH20">
            <v>11.001684373100145</v>
          </cell>
          <cell r="AI20">
            <v>11.142101430954888</v>
          </cell>
          <cell r="AJ20">
            <v>11.271743976160305</v>
          </cell>
          <cell r="AK20">
            <v>11.408131851719991</v>
          </cell>
          <cell r="AL20">
            <v>11.52127240470179</v>
          </cell>
          <cell r="AM20">
            <v>11.602919718993258</v>
          </cell>
          <cell r="AN20">
            <v>11.653766200280923</v>
          </cell>
          <cell r="AO20">
            <v>11.66401065315871</v>
          </cell>
          <cell r="AP20">
            <v>11.654235849838551</v>
          </cell>
          <cell r="AQ20">
            <v>11.622617217906319</v>
          </cell>
          <cell r="AR20">
            <v>11.58378544560116</v>
          </cell>
          <cell r="AS20">
            <v>11.537129392750685</v>
          </cell>
          <cell r="AT20">
            <v>11.492183374064613</v>
          </cell>
          <cell r="AU20">
            <v>11.444126329462577</v>
          </cell>
          <cell r="AV20">
            <v>11.406950719613128</v>
          </cell>
          <cell r="AW20">
            <v>11.365234264953596</v>
          </cell>
          <cell r="AX20">
            <v>11.314610526215137</v>
          </cell>
          <cell r="AY20">
            <v>11.263500186253921</v>
          </cell>
          <cell r="AZ20">
            <v>11.224330832528933</v>
          </cell>
          <cell r="BA20">
            <v>3.4836349048940596</v>
          </cell>
        </row>
        <row r="21">
          <cell r="C21" t="str">
            <v>AT</v>
          </cell>
          <cell r="F21">
            <v>13.378919426171363</v>
          </cell>
          <cell r="G21">
            <v>13.209518979387996</v>
          </cell>
          <cell r="H21">
            <v>13.232868050719915</v>
          </cell>
          <cell r="I21">
            <v>13.239509639657571</v>
          </cell>
          <cell r="J21">
            <v>13.128570557643998</v>
          </cell>
          <cell r="K21">
            <v>12.985892736834629</v>
          </cell>
          <cell r="L21">
            <v>12.827583848715795</v>
          </cell>
          <cell r="M21">
            <v>12.716798957587921</v>
          </cell>
          <cell r="N21">
            <v>12.664383751096109</v>
          </cell>
          <cell r="O21">
            <v>12.640001527813514</v>
          </cell>
          <cell r="P21">
            <v>12.651784771836031</v>
          </cell>
          <cell r="Q21">
            <v>12.691167452329536</v>
          </cell>
          <cell r="R21">
            <v>12.755188696662742</v>
          </cell>
          <cell r="S21">
            <v>12.740130850514749</v>
          </cell>
          <cell r="T21">
            <v>12.7307302532425</v>
          </cell>
          <cell r="U21">
            <v>12.74990899901467</v>
          </cell>
          <cell r="V21">
            <v>12.815311576119445</v>
          </cell>
          <cell r="W21">
            <v>12.92963115215548</v>
          </cell>
          <cell r="X21">
            <v>13.068921408703593</v>
          </cell>
          <cell r="Y21">
            <v>13.212459074048672</v>
          </cell>
          <cell r="Z21">
            <v>13.367190546549171</v>
          </cell>
          <cell r="AA21">
            <v>13.519164156282692</v>
          </cell>
          <cell r="AB21">
            <v>13.682707910720183</v>
          </cell>
          <cell r="AC21">
            <v>13.759468710866841</v>
          </cell>
          <cell r="AD21">
            <v>13.833340141998116</v>
          </cell>
          <cell r="AE21">
            <v>13.905832410311531</v>
          </cell>
          <cell r="AF21">
            <v>13.954642693510582</v>
          </cell>
          <cell r="AG21">
            <v>14.019509834644401</v>
          </cell>
          <cell r="AH21">
            <v>14.06899790547938</v>
          </cell>
          <cell r="AI21">
            <v>14.081040629408895</v>
          </cell>
          <cell r="AJ21">
            <v>14.077000542964329</v>
          </cell>
          <cell r="AK21">
            <v>14.033129742052077</v>
          </cell>
          <cell r="AL21">
            <v>13.949909744268854</v>
          </cell>
          <cell r="AM21">
            <v>13.841049076337846</v>
          </cell>
          <cell r="AN21">
            <v>13.704701244268838</v>
          </cell>
          <cell r="AO21">
            <v>13.564817965229725</v>
          </cell>
          <cell r="AP21">
            <v>13.436820793566584</v>
          </cell>
          <cell r="AQ21">
            <v>13.304617048094721</v>
          </cell>
          <cell r="AR21">
            <v>13.163579238834746</v>
          </cell>
          <cell r="AS21">
            <v>13.012656864455948</v>
          </cell>
          <cell r="AT21">
            <v>12.87187777705431</v>
          </cell>
          <cell r="AU21">
            <v>12.73960445106351</v>
          </cell>
          <cell r="AV21">
            <v>12.624157624898356</v>
          </cell>
          <cell r="AW21">
            <v>12.510531578114692</v>
          </cell>
          <cell r="AX21">
            <v>12.407820171996141</v>
          </cell>
          <cell r="AY21">
            <v>12.307508947954485</v>
          </cell>
          <cell r="AZ21">
            <v>12.216626825425319</v>
          </cell>
          <cell r="BA21">
            <v>-1.1622926007460439</v>
          </cell>
        </row>
        <row r="22">
          <cell r="C22" t="str">
            <v>PL</v>
          </cell>
          <cell r="F22">
            <v>13.939567617940224</v>
          </cell>
          <cell r="G22">
            <v>13.68861153648556</v>
          </cell>
          <cell r="H22">
            <v>13.282857779007475</v>
          </cell>
          <cell r="I22">
            <v>12.964406236281608</v>
          </cell>
          <cell r="J22">
            <v>12.383488207719441</v>
          </cell>
          <cell r="K22">
            <v>11.841528060641952</v>
          </cell>
          <cell r="L22">
            <v>11.307976737274346</v>
          </cell>
          <cell r="M22">
            <v>10.776803338739512</v>
          </cell>
          <cell r="N22">
            <v>10.346530598114537</v>
          </cell>
          <cell r="O22">
            <v>10.012208840227665</v>
          </cell>
          <cell r="P22">
            <v>9.8268629967913697</v>
          </cell>
          <cell r="Q22">
            <v>9.7624289534294117</v>
          </cell>
          <cell r="R22">
            <v>9.7353764974855324</v>
          </cell>
          <cell r="S22">
            <v>9.7267144161093757</v>
          </cell>
          <cell r="T22">
            <v>9.7323972391180291</v>
          </cell>
          <cell r="U22">
            <v>9.7283841000937361</v>
          </cell>
          <cell r="V22">
            <v>9.7209606802345689</v>
          </cell>
          <cell r="W22">
            <v>9.7058567545836993</v>
          </cell>
          <cell r="X22">
            <v>9.6778594542455583</v>
          </cell>
          <cell r="Y22">
            <v>9.6399161292276343</v>
          </cell>
          <cell r="Z22">
            <v>9.5893902021090209</v>
          </cell>
          <cell r="AA22">
            <v>9.524848528376916</v>
          </cell>
          <cell r="AB22">
            <v>9.4774931169563903</v>
          </cell>
          <cell r="AC22">
            <v>9.4169509459580407</v>
          </cell>
          <cell r="AD22">
            <v>9.348511882608399</v>
          </cell>
          <cell r="AE22">
            <v>9.2756804792448264</v>
          </cell>
          <cell r="AF22">
            <v>9.1975362920471184</v>
          </cell>
          <cell r="AG22">
            <v>9.12636275650096</v>
          </cell>
          <cell r="AH22">
            <v>9.0628315088525717</v>
          </cell>
          <cell r="AI22">
            <v>9.0045536199910234</v>
          </cell>
          <cell r="AJ22">
            <v>8.9531991487929954</v>
          </cell>
          <cell r="AK22">
            <v>8.9096714446401872</v>
          </cell>
          <cell r="AL22">
            <v>8.8644828917328731</v>
          </cell>
          <cell r="AM22">
            <v>8.8157687465103436</v>
          </cell>
          <cell r="AN22">
            <v>8.7636743261725858</v>
          </cell>
          <cell r="AO22">
            <v>8.7108558940335321</v>
          </cell>
          <cell r="AP22">
            <v>8.6603656400593074</v>
          </cell>
          <cell r="AQ22">
            <v>8.6067590879277773</v>
          </cell>
          <cell r="AR22">
            <v>8.5499780267401313</v>
          </cell>
          <cell r="AS22">
            <v>8.4912485197123555</v>
          </cell>
          <cell r="AT22">
            <v>8.4329183571586928</v>
          </cell>
          <cell r="AU22">
            <v>8.372092844888531</v>
          </cell>
          <cell r="AV22">
            <v>8.3072392299833702</v>
          </cell>
          <cell r="AW22">
            <v>8.2369071692100455</v>
          </cell>
          <cell r="AX22">
            <v>8.1693113503800365</v>
          </cell>
          <cell r="AY22">
            <v>8.1032858008971278</v>
          </cell>
          <cell r="AZ22">
            <v>8.0328200632636548</v>
          </cell>
          <cell r="BA22">
            <v>-5.9067475546765689</v>
          </cell>
        </row>
        <row r="23">
          <cell r="C23" t="str">
            <v>PT</v>
          </cell>
          <cell r="F23">
            <v>11.073533623392242</v>
          </cell>
          <cell r="G23">
            <v>11.532032304224343</v>
          </cell>
          <cell r="H23">
            <v>11.667292703171302</v>
          </cell>
          <cell r="I23">
            <v>11.689437347395151</v>
          </cell>
          <cell r="J23">
            <v>11.76866830334283</v>
          </cell>
          <cell r="K23">
            <v>11.852463822999104</v>
          </cell>
          <cell r="L23">
            <v>11.881954072149401</v>
          </cell>
          <cell r="M23">
            <v>11.986733941086682</v>
          </cell>
          <cell r="N23">
            <v>12.007104393718354</v>
          </cell>
          <cell r="O23">
            <v>12.201202969712735</v>
          </cell>
          <cell r="P23">
            <v>12.352384216180209</v>
          </cell>
          <cell r="Q23">
            <v>12.638233191615708</v>
          </cell>
          <cell r="R23">
            <v>12.798364682294297</v>
          </cell>
          <cell r="S23">
            <v>13.159616604132193</v>
          </cell>
          <cell r="T23">
            <v>13.474234478975747</v>
          </cell>
          <cell r="U23">
            <v>13.804129541900878</v>
          </cell>
          <cell r="V23">
            <v>14.126336130685296</v>
          </cell>
          <cell r="W23">
            <v>14.282327470237316</v>
          </cell>
          <cell r="X23">
            <v>14.450104184610277</v>
          </cell>
          <cell r="Y23">
            <v>14.631195730913744</v>
          </cell>
          <cell r="Z23">
            <v>14.807392137889222</v>
          </cell>
          <cell r="AA23">
            <v>14.980171907592249</v>
          </cell>
          <cell r="AB23">
            <v>15.139889447808816</v>
          </cell>
          <cell r="AC23">
            <v>15.322413370346846</v>
          </cell>
          <cell r="AD23">
            <v>15.501114593016178</v>
          </cell>
          <cell r="AE23">
            <v>15.691191111343764</v>
          </cell>
          <cell r="AF23">
            <v>15.983897429122571</v>
          </cell>
          <cell r="AG23">
            <v>16.273290781055653</v>
          </cell>
          <cell r="AH23">
            <v>16.566924429133365</v>
          </cell>
          <cell r="AI23">
            <v>16.864333184065504</v>
          </cell>
          <cell r="AJ23">
            <v>17.120751267386545</v>
          </cell>
          <cell r="AK23">
            <v>17.389612543949308</v>
          </cell>
          <cell r="AL23">
            <v>17.678308585681485</v>
          </cell>
          <cell r="AM23">
            <v>17.987107518961583</v>
          </cell>
          <cell r="AN23">
            <v>18.299493214393227</v>
          </cell>
          <cell r="AO23">
            <v>18.609782668056411</v>
          </cell>
          <cell r="AP23">
            <v>18.848035210248639</v>
          </cell>
          <cell r="AQ23">
            <v>19.107938189441636</v>
          </cell>
          <cell r="AR23">
            <v>19.367180460047166</v>
          </cell>
          <cell r="AS23">
            <v>19.604213447747668</v>
          </cell>
          <cell r="AT23">
            <v>19.808434676449497</v>
          </cell>
          <cell r="AU23">
            <v>19.99743612661684</v>
          </cell>
          <cell r="AV23">
            <v>20.178542700304103</v>
          </cell>
          <cell r="AW23">
            <v>20.352877862133965</v>
          </cell>
          <cell r="AX23">
            <v>20.516046137359258</v>
          </cell>
          <cell r="AY23">
            <v>20.662826120661379</v>
          </cell>
          <cell r="AZ23">
            <v>20.797998005996345</v>
          </cell>
          <cell r="BA23">
            <v>9.7244643826041024</v>
          </cell>
        </row>
        <row r="24">
          <cell r="C24" t="str">
            <v>SI</v>
          </cell>
          <cell r="F24">
            <v>10.987348258482452</v>
          </cell>
          <cell r="G24">
            <v>11.002489133657162</v>
          </cell>
          <cell r="H24">
            <v>11.035172095812349</v>
          </cell>
          <cell r="I24">
            <v>11.028868875253531</v>
          </cell>
          <cell r="J24">
            <v>11.081561257005097</v>
          </cell>
          <cell r="K24">
            <v>11.064108785491113</v>
          </cell>
          <cell r="L24">
            <v>11.078469297487906</v>
          </cell>
          <cell r="M24">
            <v>11.118721438856038</v>
          </cell>
          <cell r="N24">
            <v>11.195083074870654</v>
          </cell>
          <cell r="O24">
            <v>11.275044382447771</v>
          </cell>
          <cell r="P24">
            <v>11.403146618282863</v>
          </cell>
          <cell r="Q24">
            <v>11.56357958643302</v>
          </cell>
          <cell r="R24">
            <v>11.735161657589691</v>
          </cell>
          <cell r="S24">
            <v>11.880558574021668</v>
          </cell>
          <cell r="T24">
            <v>12.026841012377863</v>
          </cell>
          <cell r="U24">
            <v>12.163974438164264</v>
          </cell>
          <cell r="V24">
            <v>12.335296034793542</v>
          </cell>
          <cell r="W24">
            <v>12.511923428649396</v>
          </cell>
          <cell r="X24">
            <v>12.711737689719618</v>
          </cell>
          <cell r="Y24">
            <v>12.919825132180904</v>
          </cell>
          <cell r="Z24">
            <v>13.090646351194463</v>
          </cell>
          <cell r="AA24">
            <v>13.303087126876726</v>
          </cell>
          <cell r="AB24">
            <v>13.524455952473847</v>
          </cell>
          <cell r="AC24">
            <v>13.746814021860043</v>
          </cell>
          <cell r="AD24">
            <v>13.97539170556861</v>
          </cell>
          <cell r="AE24">
            <v>14.185444890605522</v>
          </cell>
          <cell r="AF24">
            <v>14.404608502482082</v>
          </cell>
          <cell r="AG24">
            <v>14.642252373057801</v>
          </cell>
          <cell r="AH24">
            <v>14.874847030327745</v>
          </cell>
          <cell r="AI24">
            <v>15.105470859693762</v>
          </cell>
          <cell r="AJ24">
            <v>15.330767629459061</v>
          </cell>
          <cell r="AK24">
            <v>15.569391020352194</v>
          </cell>
          <cell r="AL24">
            <v>15.811415744789844</v>
          </cell>
          <cell r="AM24">
            <v>16.063087939993913</v>
          </cell>
          <cell r="AN24">
            <v>16.315388514408173</v>
          </cell>
          <cell r="AO24">
            <v>16.558586610603992</v>
          </cell>
          <cell r="AP24">
            <v>16.796250226657126</v>
          </cell>
          <cell r="AQ24">
            <v>17.029152464943188</v>
          </cell>
          <cell r="AR24">
            <v>17.25253562841629</v>
          </cell>
          <cell r="AS24">
            <v>17.456218071615609</v>
          </cell>
          <cell r="AT24">
            <v>17.641930964087162</v>
          </cell>
          <cell r="AU24">
            <v>17.808547717019398</v>
          </cell>
          <cell r="AV24">
            <v>17.953595438619484</v>
          </cell>
          <cell r="AW24">
            <v>18.075965341181419</v>
          </cell>
          <cell r="AX24">
            <v>18.173771997511139</v>
          </cell>
          <cell r="AY24">
            <v>18.245387302106117</v>
          </cell>
          <cell r="AZ24">
            <v>18.286474378558736</v>
          </cell>
          <cell r="BA24">
            <v>7.2991261200762843</v>
          </cell>
        </row>
        <row r="25">
          <cell r="C25" t="str">
            <v>SK</v>
          </cell>
          <cell r="F25">
            <v>7.1845521983125149</v>
          </cell>
          <cell r="G25">
            <v>7.447254241221045</v>
          </cell>
          <cell r="H25">
            <v>7.1720256760457417</v>
          </cell>
          <cell r="I25">
            <v>6.9156134720413585</v>
          </cell>
          <cell r="J25">
            <v>6.8415254313167457</v>
          </cell>
          <cell r="K25">
            <v>6.7428980092722748</v>
          </cell>
          <cell r="L25">
            <v>6.6877422359674537</v>
          </cell>
          <cell r="M25">
            <v>6.5980852928880456</v>
          </cell>
          <cell r="N25">
            <v>6.5436035956284817</v>
          </cell>
          <cell r="O25">
            <v>6.5101108307498379</v>
          </cell>
          <cell r="P25">
            <v>6.5325807377050289</v>
          </cell>
          <cell r="Q25">
            <v>6.5732014329895518</v>
          </cell>
          <cell r="R25">
            <v>6.6213852807783926</v>
          </cell>
          <cell r="S25">
            <v>6.678112838082777</v>
          </cell>
          <cell r="T25">
            <v>6.7815720203191603</v>
          </cell>
          <cell r="U25">
            <v>6.8855644284217812</v>
          </cell>
          <cell r="V25">
            <v>6.9838821205759709</v>
          </cell>
          <cell r="W25">
            <v>7.0754001585628297</v>
          </cell>
          <cell r="X25">
            <v>7.157115155885295</v>
          </cell>
          <cell r="Y25">
            <v>7.2294236005040462</v>
          </cell>
          <cell r="Z25">
            <v>7.2892723993886914</v>
          </cell>
          <cell r="AA25">
            <v>7.3405556194397548</v>
          </cell>
          <cell r="AB25">
            <v>7.4210812658196694</v>
          </cell>
          <cell r="AC25">
            <v>7.4947951102504167</v>
          </cell>
          <cell r="AD25">
            <v>7.5592034839712667</v>
          </cell>
          <cell r="AE25">
            <v>7.6124700227011299</v>
          </cell>
          <cell r="AF25">
            <v>7.6576291396338956</v>
          </cell>
          <cell r="AG25">
            <v>7.7018317921146471</v>
          </cell>
          <cell r="AH25">
            <v>7.7472804821052064</v>
          </cell>
          <cell r="AI25">
            <v>7.7947319775071273</v>
          </cell>
          <cell r="AJ25">
            <v>7.8488690247045039</v>
          </cell>
          <cell r="AK25">
            <v>7.9122325081951068</v>
          </cell>
          <cell r="AL25">
            <v>7.9749081471638981</v>
          </cell>
          <cell r="AM25">
            <v>8.0368483640119912</v>
          </cell>
          <cell r="AN25">
            <v>8.1019852265453451</v>
          </cell>
          <cell r="AO25">
            <v>8.1704194706857329</v>
          </cell>
          <cell r="AP25">
            <v>8.2380770136554151</v>
          </cell>
          <cell r="AQ25">
            <v>8.3034817002353769</v>
          </cell>
          <cell r="AR25">
            <v>8.362052418532949</v>
          </cell>
          <cell r="AS25">
            <v>8.4128448703792831</v>
          </cell>
          <cell r="AT25">
            <v>8.4592734703171057</v>
          </cell>
          <cell r="AU25">
            <v>8.5061291261614542</v>
          </cell>
          <cell r="AV25">
            <v>8.5681417479642743</v>
          </cell>
          <cell r="AW25">
            <v>8.6543917908996271</v>
          </cell>
          <cell r="AX25">
            <v>8.7583658370102739</v>
          </cell>
          <cell r="AY25">
            <v>8.8614025936529277</v>
          </cell>
          <cell r="AZ25">
            <v>8.9587635102981569</v>
          </cell>
          <cell r="BA25">
            <v>1.774211311985642</v>
          </cell>
        </row>
        <row r="26">
          <cell r="C26" t="str">
            <v>FI</v>
          </cell>
          <cell r="F26">
            <v>10.664342669391354</v>
          </cell>
          <cell r="G26">
            <v>10.399088419489829</v>
          </cell>
          <cell r="H26">
            <v>10.434520944590389</v>
          </cell>
          <cell r="I26">
            <v>10.542518519429422</v>
          </cell>
          <cell r="J26">
            <v>10.742019727685372</v>
          </cell>
          <cell r="K26">
            <v>10.99635245452475</v>
          </cell>
          <cell r="L26">
            <v>11.187376095095122</v>
          </cell>
          <cell r="M26">
            <v>11.319727112823248</v>
          </cell>
          <cell r="N26">
            <v>11.468467748918723</v>
          </cell>
          <cell r="O26">
            <v>11.631170884848634</v>
          </cell>
          <cell r="P26">
            <v>11.806808541478517</v>
          </cell>
          <cell r="Q26">
            <v>11.990359978159008</v>
          </cell>
          <cell r="R26">
            <v>12.165648034668255</v>
          </cell>
          <cell r="S26">
            <v>12.326653723430036</v>
          </cell>
          <cell r="T26">
            <v>12.486254660157552</v>
          </cell>
          <cell r="U26">
            <v>12.64622866373143</v>
          </cell>
          <cell r="V26">
            <v>12.802839548940314</v>
          </cell>
          <cell r="W26">
            <v>12.949617591910576</v>
          </cell>
          <cell r="X26">
            <v>13.090127914595822</v>
          </cell>
          <cell r="Y26">
            <v>13.222073750183593</v>
          </cell>
          <cell r="Z26">
            <v>13.346459464146301</v>
          </cell>
          <cell r="AA26">
            <v>13.467728378080304</v>
          </cell>
          <cell r="AB26">
            <v>13.577358153379086</v>
          </cell>
          <cell r="AC26">
            <v>13.675970774473228</v>
          </cell>
          <cell r="AD26">
            <v>13.764440609127771</v>
          </cell>
          <cell r="AE26">
            <v>13.843271711934493</v>
          </cell>
          <cell r="AF26">
            <v>13.905264142977455</v>
          </cell>
          <cell r="AG26">
            <v>13.949669777617219</v>
          </cell>
          <cell r="AH26">
            <v>13.979499793286296</v>
          </cell>
          <cell r="AI26">
            <v>13.99404807712601</v>
          </cell>
          <cell r="AJ26">
            <v>13.988855819423463</v>
          </cell>
          <cell r="AK26">
            <v>13.964524549799057</v>
          </cell>
          <cell r="AL26">
            <v>13.929204484126419</v>
          </cell>
          <cell r="AM26">
            <v>13.883125257196522</v>
          </cell>
          <cell r="AN26">
            <v>13.831999244877716</v>
          </cell>
          <cell r="AO26">
            <v>13.779532663222529</v>
          </cell>
          <cell r="AP26">
            <v>13.739251518350992</v>
          </cell>
          <cell r="AQ26">
            <v>13.705812614733389</v>
          </cell>
          <cell r="AR26">
            <v>13.679815612611543</v>
          </cell>
          <cell r="AS26">
            <v>13.661165991731666</v>
          </cell>
          <cell r="AT26">
            <v>13.647096273370639</v>
          </cell>
          <cell r="AU26">
            <v>13.635604910901517</v>
          </cell>
          <cell r="AV26">
            <v>13.6260994632955</v>
          </cell>
          <cell r="AW26">
            <v>13.619786932579986</v>
          </cell>
          <cell r="AX26">
            <v>13.620880588167594</v>
          </cell>
          <cell r="AY26">
            <v>13.625932279616629</v>
          </cell>
          <cell r="AZ26">
            <v>13.6348995631619</v>
          </cell>
          <cell r="BA26">
            <v>2.9705568937705458</v>
          </cell>
        </row>
        <row r="27">
          <cell r="C27" t="str">
            <v>SE</v>
          </cell>
          <cell r="F27">
            <v>10.621698224662197</v>
          </cell>
          <cell r="G27">
            <v>10.365386872438343</v>
          </cell>
          <cell r="H27">
            <v>10.230864745659089</v>
          </cell>
          <cell r="I27">
            <v>10.011703068395288</v>
          </cell>
          <cell r="J27">
            <v>9.911293750771577</v>
          </cell>
          <cell r="K27">
            <v>10.107928711576148</v>
          </cell>
          <cell r="L27">
            <v>10.10620308627189</v>
          </cell>
          <cell r="M27">
            <v>10.135894519936823</v>
          </cell>
          <cell r="N27">
            <v>10.188946229651547</v>
          </cell>
          <cell r="O27">
            <v>10.228858501579477</v>
          </cell>
          <cell r="P27">
            <v>10.281118860007915</v>
          </cell>
          <cell r="Q27">
            <v>10.318278780523395</v>
          </cell>
          <cell r="R27">
            <v>10.319042104162451</v>
          </cell>
          <cell r="S27">
            <v>10.324547221039474</v>
          </cell>
          <cell r="T27">
            <v>10.342175109796875</v>
          </cell>
          <cell r="U27">
            <v>10.368676486293388</v>
          </cell>
          <cell r="V27">
            <v>10.407848797361057</v>
          </cell>
          <cell r="W27">
            <v>10.470126830665565</v>
          </cell>
          <cell r="X27">
            <v>10.519712796710138</v>
          </cell>
          <cell r="Y27">
            <v>10.558761526731006</v>
          </cell>
          <cell r="Z27">
            <v>10.617442843882765</v>
          </cell>
          <cell r="AA27">
            <v>10.66742573918626</v>
          </cell>
          <cell r="AB27">
            <v>10.713131383731127</v>
          </cell>
          <cell r="AC27">
            <v>10.75596739938932</v>
          </cell>
          <cell r="AD27">
            <v>10.821451379448268</v>
          </cell>
          <cell r="AE27">
            <v>10.939856406085486</v>
          </cell>
          <cell r="AF27">
            <v>11.067674801904205</v>
          </cell>
          <cell r="AG27">
            <v>11.184852889504199</v>
          </cell>
          <cell r="AH27">
            <v>11.301532255439389</v>
          </cell>
          <cell r="AI27">
            <v>11.37464428604456</v>
          </cell>
          <cell r="AJ27">
            <v>11.404635600258899</v>
          </cell>
          <cell r="AK27">
            <v>11.424003070725002</v>
          </cell>
          <cell r="AL27">
            <v>11.455478132033701</v>
          </cell>
          <cell r="AM27">
            <v>11.498807821391594</v>
          </cell>
          <cell r="AN27">
            <v>11.542882118116653</v>
          </cell>
          <cell r="AO27">
            <v>11.565273165463458</v>
          </cell>
          <cell r="AP27">
            <v>11.583000002466497</v>
          </cell>
          <cell r="AQ27">
            <v>11.56458564966378</v>
          </cell>
          <cell r="AR27">
            <v>11.521685256438444</v>
          </cell>
          <cell r="AS27">
            <v>11.465240475581624</v>
          </cell>
          <cell r="AT27">
            <v>11.408570101934448</v>
          </cell>
          <cell r="AU27">
            <v>11.367105437551082</v>
          </cell>
          <cell r="AV27">
            <v>11.336876832392671</v>
          </cell>
          <cell r="AW27">
            <v>11.310798644021357</v>
          </cell>
          <cell r="AX27">
            <v>11.278792614687754</v>
          </cell>
          <cell r="AY27">
            <v>11.248045213464673</v>
          </cell>
          <cell r="AZ27">
            <v>11.249955828350663</v>
          </cell>
          <cell r="BA27">
            <v>0.62825760368846595</v>
          </cell>
        </row>
        <row r="28">
          <cell r="C28" t="str">
            <v>UK</v>
          </cell>
          <cell r="F28">
            <v>6.6156881456985062</v>
          </cell>
          <cell r="G28">
            <v>6.6937985722686513</v>
          </cell>
          <cell r="H28">
            <v>6.5488076429240145</v>
          </cell>
          <cell r="I28">
            <v>6.5794683920287174</v>
          </cell>
          <cell r="J28">
            <v>6.6049495453019427</v>
          </cell>
          <cell r="K28">
            <v>6.6356910902389181</v>
          </cell>
          <cell r="L28">
            <v>6.6463499533427575</v>
          </cell>
          <cell r="M28">
            <v>6.6518247646734832</v>
          </cell>
          <cell r="N28">
            <v>6.6734689252343982</v>
          </cell>
          <cell r="O28">
            <v>6.675474694964584</v>
          </cell>
          <cell r="P28">
            <v>6.670325018247877</v>
          </cell>
          <cell r="Q28">
            <v>6.7011898939321375</v>
          </cell>
          <cell r="R28">
            <v>6.7094635125400206</v>
          </cell>
          <cell r="S28">
            <v>6.7263710591341717</v>
          </cell>
          <cell r="T28">
            <v>6.7580523793549689</v>
          </cell>
          <cell r="U28">
            <v>6.7804731036476955</v>
          </cell>
          <cell r="V28">
            <v>6.8547446998645594</v>
          </cell>
          <cell r="W28">
            <v>6.9501421920730042</v>
          </cell>
          <cell r="X28">
            <v>7.0393042983798004</v>
          </cell>
          <cell r="Y28">
            <v>7.12896179354669</v>
          </cell>
          <cell r="Z28">
            <v>7.2009524322495082</v>
          </cell>
          <cell r="AA28">
            <v>7.2965706696867247</v>
          </cell>
          <cell r="AB28">
            <v>7.3867774471846586</v>
          </cell>
          <cell r="AC28">
            <v>7.5472386101739151</v>
          </cell>
          <cell r="AD28">
            <v>7.6539571388557412</v>
          </cell>
          <cell r="AE28">
            <v>7.7608776100893575</v>
          </cell>
          <cell r="AF28">
            <v>7.8856177000544205</v>
          </cell>
          <cell r="AG28">
            <v>7.992729664541991</v>
          </cell>
          <cell r="AH28">
            <v>8.0991935150726757</v>
          </cell>
          <cell r="AI28">
            <v>8.1797650428501214</v>
          </cell>
          <cell r="AJ28">
            <v>8.2389119576858345</v>
          </cell>
          <cell r="AK28">
            <v>8.2606450649157086</v>
          </cell>
          <cell r="AL28">
            <v>8.2931468623760534</v>
          </cell>
          <cell r="AM28">
            <v>8.3186014541234972</v>
          </cell>
          <cell r="AN28">
            <v>8.3438611303970944</v>
          </cell>
          <cell r="AO28">
            <v>8.3462606993853363</v>
          </cell>
          <cell r="AP28">
            <v>8.3516543546567199</v>
          </cell>
          <cell r="AQ28">
            <v>8.3466912989264976</v>
          </cell>
          <cell r="AR28">
            <v>8.3777055275011278</v>
          </cell>
          <cell r="AS28">
            <v>8.3909665860097675</v>
          </cell>
          <cell r="AT28">
            <v>8.4037979427360803</v>
          </cell>
          <cell r="AU28">
            <v>8.4164018434021202</v>
          </cell>
          <cell r="AV28">
            <v>8.4280022152325067</v>
          </cell>
          <cell r="AW28">
            <v>8.469884777396171</v>
          </cell>
          <cell r="AX28">
            <v>8.4922581333397567</v>
          </cell>
          <cell r="AY28">
            <v>8.5243438724933078</v>
          </cell>
          <cell r="AZ28">
            <v>8.5874483972217313</v>
          </cell>
          <cell r="BA28">
            <v>1.9717602515232251</v>
          </cell>
        </row>
      </sheetData>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vol SI"/>
      <sheetName val="T-Evol SI (2)"/>
      <sheetName val="Impacte medidas Estado"/>
      <sheetName val="Resumo-Esquema"/>
      <sheetName val="Gráfico - ImpatoOrç.Subsetores"/>
    </sheetNames>
    <sheetDataSet>
      <sheetData sheetId="0">
        <row r="75">
          <cell r="M75">
            <v>171015.81299999999</v>
          </cell>
          <cell r="N75">
            <v>168305</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T-Variacao PDE_2007-2010"/>
      <sheetName val="Ajustam_MedTemp2007-2010 "/>
      <sheetName val="T-Variacao PDE_ajustado"/>
      <sheetName val="T-PDEajust resumo"/>
      <sheetName val="grafs"/>
      <sheetName val="T-Var2009-2010 PDEajust-OE-ROPO"/>
      <sheetName val="Q-resumoOE-ROPO"/>
      <sheetName val="T-VarPDEaj-round"/>
      <sheetName val="Arvore_Análise PDE(2009-2010)"/>
      <sheetName val="Arvore_AnáliseOE-10vsE09(OE10)"/>
      <sheetName val="Medidas tempor"/>
      <sheetName val="CE"/>
      <sheetName val="Q PDEsintese"/>
      <sheetName val="AgrT-4"/>
      <sheetName val="AgrT-3"/>
      <sheetName val="AgrT-2"/>
      <sheetName val="AgrT-1"/>
      <sheetName val="Var Agr(T-1 vs T-2)"/>
      <sheetName val="Emp. Transportes 2007-2010"/>
      <sheetName val="trimestral"/>
      <sheetName val="T-Saldos"/>
      <sheetName val="T-Variacao PDE_OE10"/>
      <sheetName val="T-Variacao sem medidastemp"/>
      <sheetName val="Variacao ordenacaoRD"/>
      <sheetName val="T-comparacao OE"/>
      <sheetName val="T-Comp-OEs"/>
      <sheetName val="SAC"/>
      <sheetName val="SAC (2)"/>
      <sheetName val="Input_ROPO 2010-13"/>
      <sheetName val="Sheet1"/>
    </sheetNames>
    <sheetDataSet>
      <sheetData sheetId="0">
        <row r="12">
          <cell r="C12">
            <v>2011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de Informação"/>
      <sheetName val="Mensais Intra, Extra"/>
      <sheetName val="Intra, Extra (após 2006)"/>
      <sheetName val="Mensais Países"/>
      <sheetName val="Mensais CGCE"/>
      <sheetName val="Mensais NC"/>
      <sheetName val="VH mensais"/>
      <sheetName val="VHA mensais"/>
      <sheetName val="Anuais"/>
      <sheetName val="VH anuais"/>
      <sheetName val="Semestrais"/>
      <sheetName val="VH semestrais"/>
      <sheetName val="Trimestrais"/>
      <sheetName val="VH trimestrais"/>
      <sheetName val="VH,VHA Mensais (após 2006)"/>
      <sheetName val="Trimestr., VH Trim. (após 2006)"/>
      <sheetName val="Semestrais, VH Sem. (após 2006)"/>
      <sheetName val="Anuais, VH anuais (após 2006)"/>
      <sheetName val="Gráfico"/>
    </sheetNames>
    <sheetDataSet>
      <sheetData sheetId="0"/>
      <sheetData sheetId="1">
        <row r="1">
          <cell r="F1" t="str">
            <v>S-Intra</v>
          </cell>
          <cell r="G1" t="str">
            <v>S-Extra</v>
          </cell>
          <cell r="H1" t="str">
            <v>S-Inter</v>
          </cell>
          <cell r="J1" t="str">
            <v>Tx-Intra</v>
          </cell>
          <cell r="K1" t="str">
            <v>Tx-Extra</v>
          </cell>
          <cell r="L1" t="str">
            <v>Tx-Inter</v>
          </cell>
        </row>
        <row r="2">
          <cell r="E2" t="str">
            <v>Saldo</v>
          </cell>
          <cell r="I2" t="str">
            <v>Taxa de Cobertura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_desp pens"/>
      <sheetName val="graf"/>
      <sheetName val="gráficos_presentation"/>
    </sheetNames>
    <sheetDataSet>
      <sheetData sheetId="0"/>
      <sheetData sheetId="1">
        <row r="4">
          <cell r="B4" t="str">
            <v>Public pension spending after reform</v>
          </cell>
          <cell r="D4" t="str">
            <v>Public pension spending before reform</v>
          </cell>
        </row>
        <row r="5">
          <cell r="A5">
            <v>2007</v>
          </cell>
          <cell r="B5">
            <v>11.372499078246033</v>
          </cell>
          <cell r="D5">
            <v>11.430524429499282</v>
          </cell>
        </row>
        <row r="6">
          <cell r="A6">
            <v>2010</v>
          </cell>
          <cell r="B6">
            <v>11.938334942124946</v>
          </cell>
          <cell r="D6">
            <v>12.094663340074336</v>
          </cell>
        </row>
        <row r="7">
          <cell r="A7">
            <v>2020</v>
          </cell>
          <cell r="B7">
            <v>12.369116675982257</v>
          </cell>
          <cell r="D7">
            <v>13.292684917092355</v>
          </cell>
        </row>
        <row r="8">
          <cell r="A8">
            <v>2030</v>
          </cell>
          <cell r="B8">
            <v>12.606708776290231</v>
          </cell>
          <cell r="D8">
            <v>14.681214142939982</v>
          </cell>
        </row>
        <row r="9">
          <cell r="A9">
            <v>2040</v>
          </cell>
          <cell r="B9">
            <v>12.495084852480874</v>
          </cell>
          <cell r="D9">
            <v>15.543899384098982</v>
          </cell>
        </row>
        <row r="10">
          <cell r="A10">
            <v>2050</v>
          </cell>
          <cell r="B10">
            <v>13.332487612358946</v>
          </cell>
          <cell r="D10">
            <v>16.887892144937588</v>
          </cell>
        </row>
        <row r="11">
          <cell r="A11">
            <v>2060</v>
          </cell>
          <cell r="B11">
            <v>13.438629928145282</v>
          </cell>
          <cell r="D11">
            <v>17.538629928145284</v>
          </cell>
        </row>
      </sheetData>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de Informação"/>
      <sheetName val="Mensais Intra, Extra"/>
      <sheetName val="Mensais Países"/>
      <sheetName val="Mensais CGCE"/>
      <sheetName val="Mensais NC"/>
      <sheetName val="VH mensais"/>
      <sheetName val="VHA mensais"/>
      <sheetName val="Anuais"/>
      <sheetName val="VH anuais"/>
      <sheetName val="Semestrais"/>
      <sheetName val="VH semestrais"/>
      <sheetName val="Trimestrais"/>
      <sheetName val="VH trimestrais"/>
      <sheetName val="Gráfico"/>
      <sheetName val="Intra, Extra (após 2006)"/>
      <sheetName val="VH,VHA Mensais (após 2006)"/>
      <sheetName val="Trimestr., VH Trim. (após 2006)"/>
      <sheetName val="Semestrais, VH Sem. (após 2006)"/>
      <sheetName val="Anuais, VH anuais (após 2006)"/>
    </sheetNames>
    <sheetDataSet>
      <sheetData sheetId="0"/>
      <sheetData sheetId="1">
        <row r="1">
          <cell r="F1" t="str">
            <v>S-Intra</v>
          </cell>
          <cell r="G1" t="str">
            <v>S-Extra</v>
          </cell>
          <cell r="H1" t="str">
            <v>S-Inter</v>
          </cell>
          <cell r="J1" t="str">
            <v>Tx-Intra</v>
          </cell>
          <cell r="K1" t="str">
            <v>Tx-Extra</v>
          </cell>
          <cell r="L1" t="str">
            <v>Tx-Inter</v>
          </cell>
        </row>
        <row r="2">
          <cell r="E2" t="str">
            <v>Saldo</v>
          </cell>
          <cell r="I2" t="str">
            <v>Taxa de Cobertura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Dados"/>
      <sheetName val="Data-break"/>
      <sheetName val="ameco"/>
      <sheetName val="T-Comp CE"/>
      <sheetName val="CGA-2010"/>
      <sheetName val="CGA09"/>
      <sheetName val="Q.geral"/>
      <sheetName val="T-Macro"/>
      <sheetName val="SE-OE"/>
      <sheetName val="Macro-OE"/>
      <sheetName val="OE-ANT-CNAPs"/>
      <sheetName val="OE-CNAPs"/>
      <sheetName val="OE-CPAP"/>
      <sheetName val="OE-Desp-Estado"/>
      <sheetName val="OE-FSA-Local-SS"/>
      <sheetName val="OE-Minist"/>
      <sheetName val="PEC-ROPO-ant"/>
      <sheetName val="Indicadores"/>
      <sheetName val="CLI-OCDE"/>
      <sheetName val="oil"/>
      <sheetName val="CNT-PT"/>
      <sheetName val="CNT EUR-US"/>
      <sheetName val="T-EvAP-OE-break"/>
      <sheetName val="T-evolucao APs-comparavel"/>
      <sheetName val="T-Evolucao agr"/>
      <sheetName val="T-Evolucao agr -comparavel"/>
      <sheetName val="Invto"/>
      <sheetName val="Invtocorrigido"/>
      <sheetName val="T-Execucao ANT"/>
      <sheetName val="T-PrevOE"/>
      <sheetName val="T-elast.RFsemMed.extr"/>
      <sheetName val="T-elasticidade RF"/>
      <sheetName val="T-elast simulacoes"/>
      <sheetName val="Consolidação"/>
      <sheetName val="T-consolidacaoOE"/>
      <sheetName val="T-consolidacao"/>
      <sheetName val="T-consolidacao-decomposicao"/>
      <sheetName val="GAP"/>
      <sheetName val="DespPessoal-HEPE"/>
      <sheetName val="Divida"/>
      <sheetName val="Periodo complem"/>
      <sheetName val="PIDDAC"/>
      <sheetName val="T-Grandesagregados"/>
      <sheetName val="T-Evol SI"/>
      <sheetName val="T-Receita"/>
      <sheetName val="T-Minist"/>
      <sheetName val="T-SS"/>
      <sheetName val="T-FSA"/>
      <sheetName val="T-Reg-Local"/>
      <sheetName val="SEE"/>
      <sheetName val="Comparacao Mapas"/>
      <sheetName val="PPP"/>
      <sheetName val="PPP.PIB LP"/>
      <sheetName val="CP-CN"/>
      <sheetName val="Info Debate"/>
      <sheetName val="Despesa pessoal SI"/>
      <sheetName val="OE-Mapa IV 5A"/>
      <sheetName val="MapaI"/>
      <sheetName val="T-consolidacao CE"/>
      <sheetName val="T-cons AMECO"/>
      <sheetName val="T-consolidacao HP"/>
      <sheetName val="AWG"/>
    </sheetNames>
    <sheetDataSet>
      <sheetData sheetId="0">
        <row r="1">
          <cell r="J1">
            <v>2010</v>
          </cell>
        </row>
      </sheetData>
      <sheetData sheetId="1">
        <row r="5">
          <cell r="B5">
            <v>15961.523999999999</v>
          </cell>
        </row>
      </sheetData>
      <sheetData sheetId="2" refreshError="1"/>
      <sheetData sheetId="3" refreshError="1"/>
      <sheetData sheetId="4" refreshError="1"/>
      <sheetData sheetId="5">
        <row r="29">
          <cell r="D29">
            <v>3473.9</v>
          </cell>
        </row>
      </sheetData>
      <sheetData sheetId="6" refreshError="1"/>
      <sheetData sheetId="7" refreshError="1"/>
      <sheetData sheetId="8" refreshError="1"/>
      <sheetData sheetId="9" refreshError="1"/>
      <sheetData sheetId="10" refreshError="1"/>
      <sheetData sheetId="11" refreshError="1"/>
      <sheetData sheetId="12">
        <row r="10">
          <cell r="J10">
            <v>21630.9</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_desp pens"/>
      <sheetName val="graf"/>
      <sheetName val="gráficos_presentation"/>
    </sheetNames>
    <sheetDataSet>
      <sheetData sheetId="0"/>
      <sheetData sheetId="1">
        <row r="4">
          <cell r="B4" t="str">
            <v>Public pension spending after reform</v>
          </cell>
          <cell r="D4" t="str">
            <v>Public pension spending before reform</v>
          </cell>
        </row>
        <row r="5">
          <cell r="A5">
            <v>2007</v>
          </cell>
          <cell r="B5">
            <v>11.372499078246033</v>
          </cell>
          <cell r="D5">
            <v>11.430524429499282</v>
          </cell>
        </row>
        <row r="6">
          <cell r="A6">
            <v>2010</v>
          </cell>
          <cell r="B6">
            <v>11.938334942124946</v>
          </cell>
          <cell r="D6">
            <v>12.094663340074336</v>
          </cell>
        </row>
        <row r="7">
          <cell r="A7">
            <v>2020</v>
          </cell>
          <cell r="B7">
            <v>12.369116675982257</v>
          </cell>
          <cell r="D7">
            <v>13.292684917092355</v>
          </cell>
        </row>
        <row r="8">
          <cell r="A8">
            <v>2030</v>
          </cell>
          <cell r="B8">
            <v>12.606708776290231</v>
          </cell>
          <cell r="D8">
            <v>14.681214142939982</v>
          </cell>
        </row>
        <row r="9">
          <cell r="A9">
            <v>2040</v>
          </cell>
          <cell r="B9">
            <v>12.495084852480874</v>
          </cell>
          <cell r="D9">
            <v>15.543899384098982</v>
          </cell>
        </row>
        <row r="10">
          <cell r="A10">
            <v>2050</v>
          </cell>
          <cell r="B10">
            <v>13.332487612358946</v>
          </cell>
          <cell r="D10">
            <v>16.887892144937588</v>
          </cell>
        </row>
        <row r="11">
          <cell r="A11">
            <v>2060</v>
          </cell>
          <cell r="B11">
            <v>13.438629928145282</v>
          </cell>
          <cell r="D11">
            <v>17.538629928145284</v>
          </cell>
        </row>
      </sheetData>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 Dívida (Final) (PDE Set11)"/>
      <sheetName val="Dív-comportab"/>
      <sheetName val="Divida"/>
      <sheetName val="Descricao"/>
      <sheetName val="contaN-AP"/>
      <sheetName val="Periodo complem"/>
      <sheetName val="CNT EUR-US"/>
    </sheetNames>
    <sheetDataSet>
      <sheetData sheetId="0"/>
      <sheetData sheetId="1" refreshError="1"/>
      <sheetData sheetId="2">
        <row r="26">
          <cell r="M26">
            <v>2.9474896497492127</v>
          </cell>
        </row>
      </sheetData>
      <sheetData sheetId="3">
        <row r="2">
          <cell r="G2">
            <v>2012</v>
          </cell>
        </row>
      </sheetData>
      <sheetData sheetId="4">
        <row r="4">
          <cell r="D4">
            <v>51181.906999999992</v>
          </cell>
        </row>
      </sheetData>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 Dívida (Final) (PDE Set11)"/>
      <sheetName val="Dív-comportab"/>
      <sheetName val="Divida"/>
      <sheetName val="Descricao"/>
      <sheetName val="contaN-AP"/>
      <sheetName val="Periodo complem"/>
      <sheetName val="CNT EUR-US"/>
    </sheetNames>
    <sheetDataSet>
      <sheetData sheetId="0"/>
      <sheetData sheetId="1" refreshError="1"/>
      <sheetData sheetId="2">
        <row r="26">
          <cell r="M26">
            <v>2.9474896497492127</v>
          </cell>
        </row>
      </sheetData>
      <sheetData sheetId="3">
        <row r="2">
          <cell r="G2">
            <v>2012</v>
          </cell>
        </row>
      </sheetData>
      <sheetData sheetId="4">
        <row r="4">
          <cell r="D4">
            <v>51181.906999999992</v>
          </cell>
        </row>
      </sheetData>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ricao"/>
      <sheetName val="contaN-AP"/>
      <sheetName val="ERRATA"/>
      <sheetName val="decomposicao var so"/>
      <sheetName val="Gráfico - Evolução Saldos AP's"/>
      <sheetName val="T-Evolucao agr"/>
      <sheetName val="T-evolucao APs"/>
      <sheetName val="T-evolucao APs sMedTemp"/>
      <sheetName val="Comparacao ROPO"/>
      <sheetName val="grsfs comp07-08"/>
      <sheetName val="evolução alternativa"/>
    </sheetNames>
    <sheetDataSet>
      <sheetData sheetId="0">
        <row r="2">
          <cell r="G2">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O"/>
      <sheetName val="PEC"/>
      <sheetName val="PEC -anexo as is"/>
      <sheetName val="PEC_ANT"/>
      <sheetName val="PEC2met"/>
      <sheetName val="Qtexto"/>
      <sheetName val="medidas consolidação"/>
      <sheetName val="AP-perspectivas"/>
      <sheetName val="Qtexto-ANT"/>
      <sheetName val="ameco (2)"/>
      <sheetName val="PIB pot"/>
      <sheetName val="AMECO"/>
      <sheetName val="PrevCE-Jan09"/>
      <sheetName val="ROPO"/>
      <sheetName val="Macro-qcomparativo"/>
      <sheetName val="Macro-PEC"/>
      <sheetName val="GAP"/>
      <sheetName val="Rec Desp"/>
      <sheetName val="Metas"/>
      <sheetName val="Cenario sem privatizacoes"/>
      <sheetName val="Compromissos EUR"/>
      <sheetName val="Consolidação"/>
      <sheetName val="Orientacao PO"/>
      <sheetName val="Dívida"/>
      <sheetName val="Elastic receita"/>
      <sheetName val="Reforma AP"/>
      <sheetName val="LP SS"/>
      <sheetName val="Graf LPSS"/>
      <sheetName val="S1-S2"/>
      <sheetName val="2009"/>
      <sheetName val="to do"/>
      <sheetName val="Rec Desp (2)"/>
      <sheetName val="tables CC"/>
      <sheetName val="CompOE09"/>
      <sheetName val="extraord"/>
      <sheetName val="Comp PEC05"/>
      <sheetName val="Sheet3"/>
    </sheetNames>
    <sheetDataSet>
      <sheetData sheetId="0">
        <row r="13">
          <cell r="D13">
            <v>2009</v>
          </cell>
        </row>
      </sheetData>
      <sheetData sheetId="1">
        <row r="4">
          <cell r="D4">
            <v>2008</v>
          </cell>
        </row>
      </sheetData>
      <sheetData sheetId="2"/>
      <sheetData sheetId="3">
        <row r="5">
          <cell r="E5">
            <v>2008</v>
          </cell>
        </row>
      </sheetData>
      <sheetData sheetId="4"/>
      <sheetData sheetId="5">
        <row r="102">
          <cell r="B102">
            <v>24.5</v>
          </cell>
        </row>
      </sheetData>
      <sheetData sheetId="6">
        <row r="8">
          <cell r="Y8">
            <v>0.90000000000000036</v>
          </cell>
        </row>
      </sheetData>
      <sheetData sheetId="7">
        <row r="15">
          <cell r="D15">
            <v>41.287775334786858</v>
          </cell>
        </row>
      </sheetData>
      <sheetData sheetId="8"/>
      <sheetData sheetId="9"/>
      <sheetData sheetId="10"/>
      <sheetData sheetId="11">
        <row r="17">
          <cell r="L17">
            <v>-3.5095000000000001</v>
          </cell>
        </row>
      </sheetData>
      <sheetData sheetId="12">
        <row r="27">
          <cell r="G27">
            <v>-2.6</v>
          </cell>
        </row>
      </sheetData>
      <sheetData sheetId="13"/>
      <sheetData sheetId="14"/>
      <sheetData sheetId="15">
        <row r="79">
          <cell r="B79">
            <v>-0.7</v>
          </cell>
        </row>
      </sheetData>
      <sheetData sheetId="16"/>
      <sheetData sheetId="17">
        <row r="61">
          <cell r="B61">
            <v>0.83335686600138315</v>
          </cell>
        </row>
      </sheetData>
      <sheetData sheetId="18">
        <row r="3">
          <cell r="C3">
            <v>2009</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theme/theme1.xml><?xml version="1.0" encoding="utf-8"?>
<a:theme xmlns:a="http://schemas.openxmlformats.org/drawingml/2006/main" name="Tema do Offic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5"/>
  <sheetViews>
    <sheetView showGridLines="0" showRowColHeaders="0" tabSelected="1" workbookViewId="0">
      <selection activeCell="B8" sqref="B8"/>
    </sheetView>
  </sheetViews>
  <sheetFormatPr defaultRowHeight="15" x14ac:dyDescent="0.25"/>
  <cols>
    <col min="1" max="1" width="9.140625" style="248"/>
    <col min="2" max="2" width="114.5703125" style="248" customWidth="1"/>
    <col min="3" max="3" width="1.85546875" style="248" customWidth="1"/>
    <col min="4" max="4" width="91.5703125" style="248" customWidth="1"/>
    <col min="5" max="16384" width="9.140625" style="248"/>
  </cols>
  <sheetData>
    <row r="1" spans="2:4" ht="18.75" customHeight="1" x14ac:dyDescent="0.25">
      <c r="B1" s="757" t="s">
        <v>718</v>
      </c>
      <c r="C1" s="757"/>
      <c r="D1" s="757"/>
    </row>
    <row r="2" spans="2:4" x14ac:dyDescent="0.25">
      <c r="B2" s="757"/>
      <c r="C2" s="757"/>
      <c r="D2" s="757"/>
    </row>
    <row r="3" spans="2:4" x14ac:dyDescent="0.25">
      <c r="B3" s="757"/>
      <c r="C3" s="757"/>
      <c r="D3" s="757"/>
    </row>
    <row r="4" spans="2:4" x14ac:dyDescent="0.25">
      <c r="B4" s="757"/>
      <c r="C4" s="757"/>
      <c r="D4" s="757"/>
    </row>
    <row r="5" spans="2:4" x14ac:dyDescent="0.25">
      <c r="B5" s="757"/>
      <c r="C5" s="757"/>
      <c r="D5" s="757"/>
    </row>
    <row r="6" spans="2:4" x14ac:dyDescent="0.25">
      <c r="B6" s="757"/>
      <c r="C6" s="757"/>
      <c r="D6" s="757"/>
    </row>
    <row r="7" spans="2:4" x14ac:dyDescent="0.25">
      <c r="B7" s="757"/>
      <c r="C7" s="757"/>
      <c r="D7" s="757"/>
    </row>
    <row r="9" spans="2:4" ht="16.5" x14ac:dyDescent="0.3">
      <c r="B9" s="744" t="s">
        <v>693</v>
      </c>
      <c r="D9" s="744" t="s">
        <v>694</v>
      </c>
    </row>
    <row r="10" spans="2:4" x14ac:dyDescent="0.25">
      <c r="B10" s="747" t="s">
        <v>554</v>
      </c>
      <c r="D10" s="747" t="s">
        <v>695</v>
      </c>
    </row>
    <row r="11" spans="2:4" x14ac:dyDescent="0.25">
      <c r="B11" s="747" t="s">
        <v>655</v>
      </c>
      <c r="D11" s="747" t="s">
        <v>696</v>
      </c>
    </row>
    <row r="12" spans="2:4" x14ac:dyDescent="0.25">
      <c r="B12" s="747" t="s">
        <v>567</v>
      </c>
      <c r="D12" s="747" t="s">
        <v>632</v>
      </c>
    </row>
    <row r="13" spans="2:4" x14ac:dyDescent="0.25">
      <c r="B13" s="747" t="s">
        <v>573</v>
      </c>
      <c r="D13" s="747" t="s">
        <v>697</v>
      </c>
    </row>
    <row r="14" spans="2:4" x14ac:dyDescent="0.25">
      <c r="B14" s="747" t="s">
        <v>698</v>
      </c>
      <c r="D14" s="747" t="s">
        <v>358</v>
      </c>
    </row>
    <row r="15" spans="2:4" x14ac:dyDescent="0.25">
      <c r="B15" s="747" t="s">
        <v>586</v>
      </c>
      <c r="D15" s="747" t="s">
        <v>368</v>
      </c>
    </row>
    <row r="16" spans="2:4" x14ac:dyDescent="0.25">
      <c r="B16" s="747" t="s">
        <v>598</v>
      </c>
      <c r="D16" s="747" t="s">
        <v>389</v>
      </c>
    </row>
    <row r="17" spans="2:4" x14ac:dyDescent="0.25">
      <c r="B17" s="747" t="s">
        <v>607</v>
      </c>
      <c r="D17" s="747" t="s">
        <v>82</v>
      </c>
    </row>
    <row r="18" spans="2:4" x14ac:dyDescent="0.25">
      <c r="B18" s="747" t="s">
        <v>699</v>
      </c>
      <c r="D18" s="747" t="s">
        <v>700</v>
      </c>
    </row>
    <row r="19" spans="2:4" x14ac:dyDescent="0.25">
      <c r="B19" s="747" t="s">
        <v>670</v>
      </c>
      <c r="D19" s="747" t="s">
        <v>701</v>
      </c>
    </row>
    <row r="20" spans="2:4" x14ac:dyDescent="0.25">
      <c r="B20" s="747" t="s">
        <v>680</v>
      </c>
      <c r="D20" s="747" t="s">
        <v>403</v>
      </c>
    </row>
    <row r="21" spans="2:4" x14ac:dyDescent="0.25">
      <c r="B21" s="747" t="s">
        <v>702</v>
      </c>
      <c r="D21" s="747" t="s">
        <v>703</v>
      </c>
    </row>
    <row r="22" spans="2:4" x14ac:dyDescent="0.25">
      <c r="B22" s="747" t="s">
        <v>704</v>
      </c>
      <c r="D22" s="747" t="s">
        <v>705</v>
      </c>
    </row>
    <row r="23" spans="2:4" x14ac:dyDescent="0.25">
      <c r="B23" s="747" t="s">
        <v>706</v>
      </c>
      <c r="D23" s="747" t="s">
        <v>707</v>
      </c>
    </row>
    <row r="24" spans="2:4" x14ac:dyDescent="0.25">
      <c r="B24" s="747" t="s">
        <v>463</v>
      </c>
      <c r="D24" s="747" t="s">
        <v>708</v>
      </c>
    </row>
    <row r="25" spans="2:4" x14ac:dyDescent="0.25">
      <c r="B25" s="747" t="s">
        <v>709</v>
      </c>
      <c r="D25" s="747" t="s">
        <v>86</v>
      </c>
    </row>
    <row r="26" spans="2:4" x14ac:dyDescent="0.25">
      <c r="B26" s="747" t="s">
        <v>470</v>
      </c>
      <c r="D26" s="747" t="s">
        <v>710</v>
      </c>
    </row>
    <row r="27" spans="2:4" x14ac:dyDescent="0.25">
      <c r="B27" s="747" t="s">
        <v>124</v>
      </c>
      <c r="D27" s="747" t="s">
        <v>514</v>
      </c>
    </row>
    <row r="28" spans="2:4" x14ac:dyDescent="0.25">
      <c r="B28" s="747" t="s">
        <v>132</v>
      </c>
      <c r="D28" s="747" t="s">
        <v>711</v>
      </c>
    </row>
    <row r="29" spans="2:4" x14ac:dyDescent="0.25">
      <c r="B29" s="747" t="s">
        <v>211</v>
      </c>
      <c r="D29" s="747" t="s">
        <v>338</v>
      </c>
    </row>
    <row r="30" spans="2:4" x14ac:dyDescent="0.25">
      <c r="B30" s="747" t="s">
        <v>235</v>
      </c>
      <c r="D30" s="747" t="s">
        <v>712</v>
      </c>
    </row>
    <row r="31" spans="2:4" x14ac:dyDescent="0.25">
      <c r="B31" s="747" t="s">
        <v>713</v>
      </c>
    </row>
    <row r="32" spans="2:4" x14ac:dyDescent="0.25">
      <c r="B32" s="747" t="s">
        <v>714</v>
      </c>
    </row>
    <row r="33" spans="2:2" x14ac:dyDescent="0.25">
      <c r="B33" s="747" t="s">
        <v>715</v>
      </c>
    </row>
    <row r="34" spans="2:2" x14ac:dyDescent="0.25">
      <c r="B34" s="747" t="s">
        <v>489</v>
      </c>
    </row>
    <row r="35" spans="2:2" x14ac:dyDescent="0.25">
      <c r="B35" s="747" t="s">
        <v>716</v>
      </c>
    </row>
  </sheetData>
  <mergeCells count="1">
    <mergeCell ref="B1:D7"/>
  </mergeCells>
  <hyperlinks>
    <hyperlink ref="B10" location="'Gráfico 1'!A1" display="Gráfico 1 – Comparação da evolução das estimativas de evolução do PIB (a preços constantes)"/>
    <hyperlink ref="B11" location="'Gráfico 2'!A1" display="Gráfico 2 – Composição cumulativa do ajustamento estrutural"/>
    <hyperlink ref="B12" location="'Gráfico 3'!A1" display="Gráfico 3 – Evolução das estimativas de crescimento real do PIB no OE e nas revisões do PAEF"/>
    <hyperlink ref="B13" location="'Gráfico 4'!A1" display="Gráfico 4 – Saldo da Balança Corrente e de Capital e necessidades de financiamento das administrações públicas"/>
    <hyperlink ref="B14" location="'Gráfico 5'!A1" display="Gráfico 5 – Crescimento do PIB, do emprego e da taxa de desemprego"/>
    <hyperlink ref="B15" location="'Gráfico 6'!A1" display="Gráfico 6 – Taxa de desemprego e evolução do emprego – valores trimestrais"/>
    <hyperlink ref="B16" location="'Gráfico 7'!A1" display="Gráfico 7 – Previsões do crescimento do PIB"/>
    <hyperlink ref="B17" location="'Gráfico 8'!A1" display="Gráfico 8 – Previsões do crescimento do Investimento"/>
    <hyperlink ref="B18" location="'Gráfico 9'!A1" display="Gráfico 9 – Indicadores de conjuntura: investimento (em %)"/>
    <hyperlink ref="B19" location="'Gráfico 10'!A1" display="Gráfico 10 – Créditos das Instituições Financeiras a Sociedades não Financeiras"/>
    <hyperlink ref="B20" location="'Gráfico 11'!A1" display="Gráfico 11 – Previsões do crescimento das Exportações"/>
    <hyperlink ref="B21" location="'Gráfico 12'!A1" display="Gráfico 12 – Taxa de crescimento das exportações de bens total e para a UE e contributos dos países/regiões para a variação total"/>
    <hyperlink ref="B22" location="'Gráfico 13 '!A1" display="Gráfico 13 – Fatores que explicam a revisão do défice em 2013 14"/>
    <hyperlink ref="B23" location="'Gráfico 14'!A1" display="Gráfico 14 – Revisão da estimativa de 2013 face ao 1.º OER (em p.p. do PIB)"/>
    <hyperlink ref="B24" location="'Gráfico 15'!A1" display="Gráfico 15 – Variação dos saldos orçamentais (p.p. do PIB)"/>
    <hyperlink ref="B25" location="'Gráfico 16'!A1" display="Gráfico 16 – Variação da receita ajustada das administrações públicas em 2014 (em M€)"/>
    <hyperlink ref="B26" location="'Gráfico 17'!A1" display="Gráfico 17 – Variação da despesa ajustada das administrações públicas em 2014"/>
    <hyperlink ref="B27" location="'Gráfico 18'!A1" display="Gráfico 18 – Revisão anual do QPPO (M€)"/>
    <hyperlink ref="B28" location="'Gráfico 19'!A1" display="Gráfico 19 – Evolução da despesa da administração central"/>
    <hyperlink ref="B29" location="'Gráfico 20'!A1" display="Gráfico 20 – Fatores que explicam o limite de endividamento líquido global direto do Estado"/>
    <hyperlink ref="B30" location="'Gráfico 21'!A1" display="Gráfico 21 – Apoios financeiros do Estado (M€)"/>
    <hyperlink ref="B31" location="'Gráfico 22'!A1" display="Gráfico 22 – Necessidades Brutas de Financiamento 2015-2017 (mil M€)"/>
    <hyperlink ref="B32" location="'Gráfico 23'!A1" display="Gráfico 23 – Evolução da Dívida Pública (% do PIB)"/>
    <hyperlink ref="B33" location="'Gráfico 24'!A1" display="Gráfico 24 – Contributos para a evolução da Dívida Pública (% do PIB)"/>
    <hyperlink ref="B34" location="'Gráfico 25'!A1" display="Gráfico 25 – Comportabilidade da dívida"/>
    <hyperlink ref="B35" location="'Gráfico 26'!A1" display="Gráfico 26 – Peso das despesas com pessoal e prestações sociais no total da despesa  em 2012 na EU-15 (em % da despesa total)"/>
    <hyperlink ref="D10" location="'Quadro 1'!A1" display="Quadro 1 – Projeções macroeconómicas para a economia portuguesa"/>
    <hyperlink ref="D11" location="'Quadro 2'!A1" display="Quadro 2 – Fatores mais problemáticos para fazer negócios em Portugal"/>
    <hyperlink ref="D12" location="'Quadro 3'!A1" display="Quadro 3 – Alguns indicadores do índice de competitividade do WEF"/>
    <hyperlink ref="D13" location="'Quadro 4'!A1" display="Quadro 4 – Conteúdo importado das exportações (em %)"/>
    <hyperlink ref="D14" location="'Quadro 5'!A1" display="Quadro 5 – Saldos orçamentais por Subsector"/>
    <hyperlink ref="D15" location="'Quadro 6'!A1" display="Quadro 6 – Indicadores orçamentais"/>
    <hyperlink ref="D16" location="'Quadro 7'!A1" display="Quadro 7 – Composição do Esforço de Ajustamento Orçamental"/>
    <hyperlink ref="D17" location="'Quadro 8'!A1" display="Quadro 8 – Receita ajustada das administrações públicas"/>
    <hyperlink ref="D18" location="'Quadro 9'!A1" display="Quadro 9 – Receita fiscal (ajustada) das administrações públicas (M€"/>
    <hyperlink ref="D19" location="'Quadro 10'!A1" display="Quadro 10 – Despesa ajustada das administrações públicas (M€)"/>
    <hyperlink ref="D20" location="'Quadro 11'!A1" display="Quadro 11 – Impacto das medidas temporárias, não recorrentes e fatores especiais no saldo orçamental"/>
    <hyperlink ref="D21" location="'Quadro 12'!A1" display="Quadro 12 – Comparação das medidas orçamentais previstas para 2014 (% do PIB)"/>
    <hyperlink ref="D22" location="'Quadro 13'!A1" display="Quadro 13 – Comparação das medidas orçamentais previstas para 2014 (% do PIB)"/>
    <hyperlink ref="D23" location="'Quadro 14'!A1" display="Quadro 14 - Do saldo orçamental em contas nacionais para o limite de despesa do QPPO (em M€)"/>
    <hyperlink ref="D24" location="'Quadro 15'!A1" display="Quadro 15 – Quadro Plurianual de Programação Orçamental 2014-2017 (M€)"/>
    <hyperlink ref="D25" location="'Quadro 16'!A1" display="Quadro 16 – Despesa da administração central financiada por receitas gerais, por programa"/>
    <hyperlink ref="D26" location="'Quadro 17'!A1" display="Quadro 17 – Necessidades de Financiamento (M€)"/>
    <hyperlink ref="D27" location="'Quadro 18'!A1" display="Quadro 18 – Contributos para a variação dos juros"/>
    <hyperlink ref="D28" location="'Quadro 19'!A1" display="Quadro 19 – Análise comparativa face à estimativa inicial implícita ao Programa 2011-2014"/>
    <hyperlink ref="D29" location="'Quadro 20'!A1" display="Quadro 20 – Indicadores orçamentais estruturais relativos ao período do programa"/>
    <hyperlink ref="D30" location="'Quadro 21'!A1" display="Quadro 21 – Composição da Despesa Pública 2000-201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heetViews>
  <sheetFormatPr defaultRowHeight="15" x14ac:dyDescent="0.25"/>
  <cols>
    <col min="1" max="1" width="66.140625" bestFit="1" customWidth="1"/>
    <col min="4" max="4" width="58" customWidth="1"/>
  </cols>
  <sheetData>
    <row r="1" spans="1:13" ht="23.25" customHeight="1" x14ac:dyDescent="0.25">
      <c r="A1" s="500" t="s">
        <v>663</v>
      </c>
      <c r="D1" s="746" t="s">
        <v>717</v>
      </c>
    </row>
    <row r="2" spans="1:13" x14ac:dyDescent="0.25">
      <c r="J2" s="17"/>
      <c r="K2" s="17"/>
    </row>
    <row r="3" spans="1:13" x14ac:dyDescent="0.25">
      <c r="D3" s="736" t="s">
        <v>0</v>
      </c>
      <c r="E3" s="737" t="s">
        <v>591</v>
      </c>
      <c r="F3" s="737" t="s">
        <v>592</v>
      </c>
      <c r="G3" s="737" t="s">
        <v>593</v>
      </c>
      <c r="H3" s="737" t="s">
        <v>594</v>
      </c>
      <c r="I3" s="738" t="s">
        <v>664</v>
      </c>
      <c r="J3" s="17"/>
      <c r="K3" s="17"/>
    </row>
    <row r="4" spans="1:13" x14ac:dyDescent="0.25">
      <c r="D4" s="520" t="s">
        <v>665</v>
      </c>
      <c r="E4" s="692">
        <v>-55.5</v>
      </c>
      <c r="F4" s="692">
        <v>-52.5</v>
      </c>
      <c r="G4" s="692">
        <v>-16.899999999999999</v>
      </c>
      <c r="H4" s="692">
        <v>8.5</v>
      </c>
      <c r="I4" s="694">
        <v>16.7</v>
      </c>
      <c r="J4" s="17"/>
      <c r="K4" s="17"/>
    </row>
    <row r="5" spans="1:13" x14ac:dyDescent="0.25">
      <c r="D5" s="521" t="s">
        <v>666</v>
      </c>
      <c r="E5" s="684">
        <v>-10</v>
      </c>
      <c r="F5" s="684">
        <v>14.2</v>
      </c>
      <c r="G5" s="684">
        <v>-10.199999999999999</v>
      </c>
      <c r="H5" s="684">
        <v>-5.2</v>
      </c>
      <c r="I5" s="685">
        <v>-0.4</v>
      </c>
      <c r="J5" s="17"/>
      <c r="K5" s="17"/>
    </row>
    <row r="6" spans="1:13" x14ac:dyDescent="0.25">
      <c r="D6" s="521" t="s">
        <v>667</v>
      </c>
      <c r="E6" s="684">
        <v>-31.5</v>
      </c>
      <c r="F6" s="684">
        <v>-29.1</v>
      </c>
      <c r="G6" s="684">
        <v>-39.200000000000003</v>
      </c>
      <c r="H6" s="684">
        <v>-20.9</v>
      </c>
      <c r="I6" s="685">
        <v>-14.7</v>
      </c>
      <c r="J6" s="17"/>
      <c r="K6" s="17"/>
    </row>
    <row r="7" spans="1:13" x14ac:dyDescent="0.25">
      <c r="D7" s="522" t="s">
        <v>668</v>
      </c>
      <c r="E7" s="687">
        <v>-16.5</v>
      </c>
      <c r="F7" s="687">
        <v>-16.5</v>
      </c>
      <c r="G7" s="687">
        <v>-18.3</v>
      </c>
      <c r="H7" s="687">
        <v>-4.5999999999999996</v>
      </c>
      <c r="I7" s="688"/>
      <c r="J7" s="17"/>
      <c r="K7" s="17"/>
    </row>
    <row r="8" spans="1:13" x14ac:dyDescent="0.25">
      <c r="E8" s="17"/>
      <c r="F8" s="17"/>
      <c r="G8" s="17"/>
      <c r="H8" s="17"/>
      <c r="I8" s="17"/>
      <c r="J8" s="17"/>
      <c r="K8" s="17"/>
    </row>
    <row r="9" spans="1:13" x14ac:dyDescent="0.25">
      <c r="D9" s="17"/>
      <c r="E9" s="17"/>
      <c r="F9" s="17"/>
      <c r="G9" s="17"/>
      <c r="H9" s="17"/>
      <c r="I9" s="17"/>
      <c r="J9" s="17"/>
      <c r="K9" s="17"/>
    </row>
    <row r="12" spans="1:13" x14ac:dyDescent="0.25">
      <c r="D12" s="767"/>
      <c r="E12" s="767"/>
      <c r="F12" s="767"/>
      <c r="G12" s="767"/>
      <c r="H12" s="767"/>
      <c r="I12" s="767"/>
      <c r="J12" s="767"/>
      <c r="K12" s="767"/>
      <c r="L12" s="767"/>
      <c r="M12" s="767"/>
    </row>
    <row r="19" spans="1:1" ht="21" x14ac:dyDescent="0.25">
      <c r="A19" s="2" t="s">
        <v>669</v>
      </c>
    </row>
  </sheetData>
  <mergeCells count="1">
    <mergeCell ref="D12:M12"/>
  </mergeCells>
  <hyperlinks>
    <hyperlink ref="D1" location="Índice!A1" display="Voltar ao Índic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6"/>
  <sheetViews>
    <sheetView showGridLines="0" workbookViewId="0">
      <selection activeCell="E1" sqref="E1"/>
    </sheetView>
  </sheetViews>
  <sheetFormatPr defaultRowHeight="15" x14ac:dyDescent="0.25"/>
  <cols>
    <col min="1" max="1" width="53.28515625" style="51" customWidth="1"/>
    <col min="2" max="2" width="54.28515625" style="51" customWidth="1"/>
    <col min="3" max="4" width="9.140625" style="51"/>
    <col min="5" max="5" width="16.42578125" style="51" customWidth="1"/>
    <col min="6" max="6" width="9.140625" style="51"/>
    <col min="7" max="7" width="12.5703125" style="51" bestFit="1" customWidth="1"/>
    <col min="8" max="8" width="10.7109375" style="51" bestFit="1" customWidth="1"/>
    <col min="9" max="9" width="10.42578125" style="51" bestFit="1" customWidth="1"/>
    <col min="10" max="52" width="10.7109375" style="51" bestFit="1" customWidth="1"/>
    <col min="53" max="16384" width="9.140625" style="51"/>
  </cols>
  <sheetData>
    <row r="1" spans="1:52" ht="22.5" customHeight="1" x14ac:dyDescent="0.25">
      <c r="A1" s="758" t="s">
        <v>670</v>
      </c>
      <c r="B1" s="758"/>
      <c r="E1" s="746" t="s">
        <v>717</v>
      </c>
      <c r="G1" s="30" t="s">
        <v>671</v>
      </c>
    </row>
    <row r="2" spans="1:52" s="30" customFormat="1" ht="21" x14ac:dyDescent="0.25">
      <c r="A2" s="48" t="s">
        <v>672</v>
      </c>
      <c r="B2" s="46" t="s">
        <v>673</v>
      </c>
      <c r="G2" s="739" t="s">
        <v>0</v>
      </c>
      <c r="H2" s="740">
        <v>40178</v>
      </c>
      <c r="I2" s="740">
        <v>40209</v>
      </c>
      <c r="J2" s="740">
        <v>40237</v>
      </c>
      <c r="K2" s="740">
        <v>40268</v>
      </c>
      <c r="L2" s="740">
        <v>40298</v>
      </c>
      <c r="M2" s="740">
        <v>40329</v>
      </c>
      <c r="N2" s="740">
        <v>40359</v>
      </c>
      <c r="O2" s="740">
        <v>40390</v>
      </c>
      <c r="P2" s="740">
        <v>40421</v>
      </c>
      <c r="Q2" s="740">
        <v>40451</v>
      </c>
      <c r="R2" s="740">
        <v>40482</v>
      </c>
      <c r="S2" s="740">
        <v>40512</v>
      </c>
      <c r="T2" s="740">
        <v>40543</v>
      </c>
      <c r="U2" s="740">
        <v>40574</v>
      </c>
      <c r="V2" s="740">
        <v>40602</v>
      </c>
      <c r="W2" s="740">
        <v>40633</v>
      </c>
      <c r="X2" s="740">
        <v>40663</v>
      </c>
      <c r="Y2" s="740">
        <v>40694</v>
      </c>
      <c r="Z2" s="740">
        <v>40724</v>
      </c>
      <c r="AA2" s="740">
        <v>40755</v>
      </c>
      <c r="AB2" s="740">
        <v>40786</v>
      </c>
      <c r="AC2" s="740">
        <v>40816</v>
      </c>
      <c r="AD2" s="740">
        <v>40847</v>
      </c>
      <c r="AE2" s="740">
        <v>40877</v>
      </c>
      <c r="AF2" s="740">
        <v>40908</v>
      </c>
      <c r="AG2" s="740">
        <v>40939</v>
      </c>
      <c r="AH2" s="740">
        <v>40968</v>
      </c>
      <c r="AI2" s="740">
        <v>40999</v>
      </c>
      <c r="AJ2" s="740">
        <v>41029</v>
      </c>
      <c r="AK2" s="740">
        <v>41060</v>
      </c>
      <c r="AL2" s="740">
        <v>41090</v>
      </c>
      <c r="AM2" s="740">
        <v>41121</v>
      </c>
      <c r="AN2" s="740">
        <v>41152</v>
      </c>
      <c r="AO2" s="740">
        <v>41182</v>
      </c>
      <c r="AP2" s="740">
        <v>41213</v>
      </c>
      <c r="AQ2" s="740">
        <v>41243</v>
      </c>
      <c r="AR2" s="740">
        <v>41274</v>
      </c>
      <c r="AS2" s="740">
        <v>41305</v>
      </c>
      <c r="AT2" s="740">
        <v>41333</v>
      </c>
      <c r="AU2" s="740">
        <v>41364</v>
      </c>
      <c r="AV2" s="740">
        <v>41394</v>
      </c>
      <c r="AW2" s="740">
        <v>41425</v>
      </c>
      <c r="AX2" s="740">
        <v>41455</v>
      </c>
      <c r="AY2" s="740">
        <v>41486</v>
      </c>
      <c r="AZ2" s="741">
        <v>41517</v>
      </c>
    </row>
    <row r="3" spans="1:52" ht="15.75" x14ac:dyDescent="0.25">
      <c r="A3" s="495"/>
      <c r="B3" s="496"/>
      <c r="G3" s="713" t="s">
        <v>674</v>
      </c>
      <c r="H3" s="714">
        <v>120878</v>
      </c>
      <c r="I3" s="714">
        <v>121028</v>
      </c>
      <c r="J3" s="714">
        <v>121427</v>
      </c>
      <c r="K3" s="714">
        <v>120913</v>
      </c>
      <c r="L3" s="714">
        <v>120694</v>
      </c>
      <c r="M3" s="714">
        <v>120756</v>
      </c>
      <c r="N3" s="714">
        <v>121468</v>
      </c>
      <c r="O3" s="714">
        <v>121088</v>
      </c>
      <c r="P3" s="714">
        <v>120717</v>
      </c>
      <c r="Q3" s="714">
        <v>120807</v>
      </c>
      <c r="R3" s="714">
        <v>120838</v>
      </c>
      <c r="S3" s="714">
        <v>121273</v>
      </c>
      <c r="T3" s="714">
        <v>119035</v>
      </c>
      <c r="U3" s="714">
        <v>118706</v>
      </c>
      <c r="V3" s="714">
        <v>118543</v>
      </c>
      <c r="W3" s="714">
        <v>118826</v>
      </c>
      <c r="X3" s="714">
        <v>119081</v>
      </c>
      <c r="Y3" s="714">
        <v>119083</v>
      </c>
      <c r="Z3" s="714">
        <v>118449</v>
      </c>
      <c r="AA3" s="714">
        <v>117722</v>
      </c>
      <c r="AB3" s="714">
        <v>117879</v>
      </c>
      <c r="AC3" s="714">
        <v>117637</v>
      </c>
      <c r="AD3" s="714">
        <v>117669</v>
      </c>
      <c r="AE3" s="714">
        <v>117558</v>
      </c>
      <c r="AF3" s="714">
        <v>114807</v>
      </c>
      <c r="AG3" s="714">
        <v>114550</v>
      </c>
      <c r="AH3" s="714">
        <v>114493</v>
      </c>
      <c r="AI3" s="714">
        <v>113122</v>
      </c>
      <c r="AJ3" s="714">
        <v>112650</v>
      </c>
      <c r="AK3" s="714">
        <v>112067</v>
      </c>
      <c r="AL3" s="714">
        <v>111689</v>
      </c>
      <c r="AM3" s="714">
        <v>111312</v>
      </c>
      <c r="AN3" s="714">
        <v>110799</v>
      </c>
      <c r="AO3" s="714">
        <v>109931</v>
      </c>
      <c r="AP3" s="714">
        <v>109198</v>
      </c>
      <c r="AQ3" s="714">
        <v>108484</v>
      </c>
      <c r="AR3" s="714">
        <v>106586</v>
      </c>
      <c r="AS3" s="714">
        <v>106820</v>
      </c>
      <c r="AT3" s="714">
        <v>106359</v>
      </c>
      <c r="AU3" s="714">
        <v>106581</v>
      </c>
      <c r="AV3" s="714">
        <v>105985</v>
      </c>
      <c r="AW3" s="714">
        <v>105590</v>
      </c>
      <c r="AX3" s="714">
        <v>105229</v>
      </c>
      <c r="AY3" s="714">
        <v>104293</v>
      </c>
      <c r="AZ3" s="715">
        <v>103033</v>
      </c>
    </row>
    <row r="4" spans="1:52" ht="15.75" x14ac:dyDescent="0.25">
      <c r="A4" s="495"/>
      <c r="B4" s="496"/>
      <c r="G4" s="716" t="s">
        <v>675</v>
      </c>
      <c r="H4" s="717">
        <v>93519</v>
      </c>
      <c r="I4" s="717">
        <v>94467</v>
      </c>
      <c r="J4" s="717">
        <v>94662</v>
      </c>
      <c r="K4" s="717">
        <v>93916</v>
      </c>
      <c r="L4" s="717">
        <v>93489</v>
      </c>
      <c r="M4" s="717">
        <v>93662</v>
      </c>
      <c r="N4" s="717">
        <v>93936</v>
      </c>
      <c r="O4" s="717">
        <v>93386</v>
      </c>
      <c r="P4" s="717">
        <v>93154</v>
      </c>
      <c r="Q4" s="717">
        <v>93058</v>
      </c>
      <c r="R4" s="717">
        <v>93180</v>
      </c>
      <c r="S4" s="717">
        <v>93422</v>
      </c>
      <c r="T4" s="717">
        <v>92008</v>
      </c>
      <c r="U4" s="717">
        <v>92618</v>
      </c>
      <c r="V4" s="717">
        <v>92849</v>
      </c>
      <c r="W4" s="717">
        <v>92690</v>
      </c>
      <c r="X4" s="717">
        <v>92688</v>
      </c>
      <c r="Y4" s="717">
        <v>92590</v>
      </c>
      <c r="Z4" s="717">
        <v>92232</v>
      </c>
      <c r="AA4" s="717">
        <v>91656</v>
      </c>
      <c r="AB4" s="717">
        <v>91448</v>
      </c>
      <c r="AC4" s="717">
        <v>90827</v>
      </c>
      <c r="AD4" s="717">
        <v>90585</v>
      </c>
      <c r="AE4" s="717">
        <v>90405</v>
      </c>
      <c r="AF4" s="717">
        <v>88461</v>
      </c>
      <c r="AG4" s="717">
        <v>87704</v>
      </c>
      <c r="AH4" s="717">
        <v>87177</v>
      </c>
      <c r="AI4" s="717">
        <v>85941</v>
      </c>
      <c r="AJ4" s="717">
        <v>85530</v>
      </c>
      <c r="AK4" s="717">
        <v>85060</v>
      </c>
      <c r="AL4" s="717">
        <v>84424</v>
      </c>
      <c r="AM4" s="717">
        <v>83925</v>
      </c>
      <c r="AN4" s="717">
        <v>83372</v>
      </c>
      <c r="AO4" s="717">
        <v>82429</v>
      </c>
      <c r="AP4" s="717">
        <v>81893</v>
      </c>
      <c r="AQ4" s="717">
        <v>81296</v>
      </c>
      <c r="AR4" s="717">
        <v>79615</v>
      </c>
      <c r="AS4" s="717">
        <v>79017</v>
      </c>
      <c r="AT4" s="717">
        <v>78767</v>
      </c>
      <c r="AU4" s="717">
        <v>78694</v>
      </c>
      <c r="AV4" s="717">
        <v>78335</v>
      </c>
      <c r="AW4" s="717">
        <v>77924</v>
      </c>
      <c r="AX4" s="717">
        <v>77360</v>
      </c>
      <c r="AY4" s="717">
        <v>76670</v>
      </c>
      <c r="AZ4" s="718">
        <v>75788</v>
      </c>
    </row>
    <row r="5" spans="1:52" ht="15.75" x14ac:dyDescent="0.25">
      <c r="A5" s="495"/>
      <c r="B5" s="496"/>
      <c r="G5" s="716" t="s">
        <v>676</v>
      </c>
      <c r="H5" s="717">
        <v>16570</v>
      </c>
      <c r="I5" s="717">
        <v>15691</v>
      </c>
      <c r="J5" s="717">
        <v>15890</v>
      </c>
      <c r="K5" s="717">
        <v>15938</v>
      </c>
      <c r="L5" s="717">
        <v>16041</v>
      </c>
      <c r="M5" s="717">
        <v>15882</v>
      </c>
      <c r="N5" s="717">
        <v>16130</v>
      </c>
      <c r="O5" s="717">
        <v>16275</v>
      </c>
      <c r="P5" s="717">
        <v>16261</v>
      </c>
      <c r="Q5" s="717">
        <v>16517</v>
      </c>
      <c r="R5" s="717">
        <v>16545</v>
      </c>
      <c r="S5" s="717">
        <v>16710</v>
      </c>
      <c r="T5" s="717">
        <v>16359</v>
      </c>
      <c r="U5" s="717">
        <v>15539</v>
      </c>
      <c r="V5" s="717">
        <v>15768</v>
      </c>
      <c r="W5" s="717">
        <v>16146</v>
      </c>
      <c r="X5" s="717">
        <v>16234</v>
      </c>
      <c r="Y5" s="717">
        <v>16318</v>
      </c>
      <c r="Z5" s="717">
        <v>16092</v>
      </c>
      <c r="AA5" s="717">
        <v>15930</v>
      </c>
      <c r="AB5" s="717">
        <v>16186</v>
      </c>
      <c r="AC5" s="717">
        <v>16539</v>
      </c>
      <c r="AD5" s="717">
        <v>16571</v>
      </c>
      <c r="AE5" s="717">
        <v>16586</v>
      </c>
      <c r="AF5" s="717">
        <v>16459</v>
      </c>
      <c r="AG5" s="717">
        <v>16800</v>
      </c>
      <c r="AH5" s="717">
        <v>17041</v>
      </c>
      <c r="AI5" s="717">
        <v>17173</v>
      </c>
      <c r="AJ5" s="717">
        <v>17001</v>
      </c>
      <c r="AK5" s="717">
        <v>16908</v>
      </c>
      <c r="AL5" s="717">
        <v>17101</v>
      </c>
      <c r="AM5" s="717">
        <v>17213</v>
      </c>
      <c r="AN5" s="717">
        <v>17204</v>
      </c>
      <c r="AO5" s="717">
        <v>17267</v>
      </c>
      <c r="AP5" s="717">
        <v>17120</v>
      </c>
      <c r="AQ5" s="717">
        <v>17084</v>
      </c>
      <c r="AR5" s="717">
        <v>16795</v>
      </c>
      <c r="AS5" s="717">
        <v>17754</v>
      </c>
      <c r="AT5" s="717">
        <v>17648</v>
      </c>
      <c r="AU5" s="717">
        <v>17743</v>
      </c>
      <c r="AV5" s="717">
        <v>17628</v>
      </c>
      <c r="AW5" s="717">
        <v>17635</v>
      </c>
      <c r="AX5" s="717">
        <v>17873</v>
      </c>
      <c r="AY5" s="717">
        <v>17668</v>
      </c>
      <c r="AZ5" s="718">
        <v>17308</v>
      </c>
    </row>
    <row r="6" spans="1:52" ht="15.75" x14ac:dyDescent="0.25">
      <c r="A6" s="495"/>
      <c r="B6" s="496"/>
      <c r="G6" s="719" t="s">
        <v>677</v>
      </c>
      <c r="H6" s="578">
        <v>13091</v>
      </c>
      <c r="I6" s="578">
        <v>13163</v>
      </c>
      <c r="J6" s="578">
        <v>13216</v>
      </c>
      <c r="K6" s="578">
        <v>13279</v>
      </c>
      <c r="L6" s="578">
        <v>13177</v>
      </c>
      <c r="M6" s="578">
        <v>13356</v>
      </c>
      <c r="N6" s="578">
        <v>13251</v>
      </c>
      <c r="O6" s="578">
        <v>13117</v>
      </c>
      <c r="P6" s="578">
        <v>13120</v>
      </c>
      <c r="Q6" s="578">
        <v>13196</v>
      </c>
      <c r="R6" s="578">
        <v>13194</v>
      </c>
      <c r="S6" s="578">
        <v>13190</v>
      </c>
      <c r="T6" s="578">
        <v>13043</v>
      </c>
      <c r="U6" s="578">
        <v>13507</v>
      </c>
      <c r="V6" s="578">
        <v>13684</v>
      </c>
      <c r="W6" s="578">
        <v>13851</v>
      </c>
      <c r="X6" s="578">
        <v>13696</v>
      </c>
      <c r="Y6" s="578">
        <v>13620</v>
      </c>
      <c r="Z6" s="578">
        <v>13700</v>
      </c>
      <c r="AA6" s="578">
        <v>13520</v>
      </c>
      <c r="AB6" s="578">
        <v>13633</v>
      </c>
      <c r="AC6" s="578">
        <v>13550</v>
      </c>
      <c r="AD6" s="578">
        <v>13477</v>
      </c>
      <c r="AE6" s="578">
        <v>13376</v>
      </c>
      <c r="AF6" s="578">
        <v>13192</v>
      </c>
      <c r="AG6" s="578">
        <v>14227</v>
      </c>
      <c r="AH6" s="578">
        <v>14098</v>
      </c>
      <c r="AI6" s="578">
        <v>14086</v>
      </c>
      <c r="AJ6" s="578">
        <v>13832</v>
      </c>
      <c r="AK6" s="578">
        <v>13790</v>
      </c>
      <c r="AL6" s="578">
        <v>13893</v>
      </c>
      <c r="AM6" s="578">
        <v>13893</v>
      </c>
      <c r="AN6" s="578">
        <v>13872</v>
      </c>
      <c r="AO6" s="578">
        <v>13838</v>
      </c>
      <c r="AP6" s="578">
        <v>13934</v>
      </c>
      <c r="AQ6" s="578">
        <v>14001</v>
      </c>
      <c r="AR6" s="578">
        <v>13906</v>
      </c>
      <c r="AS6" s="578">
        <v>14600</v>
      </c>
      <c r="AT6" s="578">
        <v>14530</v>
      </c>
      <c r="AU6" s="578">
        <v>14507</v>
      </c>
      <c r="AV6" s="578">
        <v>14439</v>
      </c>
      <c r="AW6" s="578">
        <v>14520</v>
      </c>
      <c r="AX6" s="578">
        <v>14719</v>
      </c>
      <c r="AY6" s="578">
        <v>14588</v>
      </c>
      <c r="AZ6" s="720">
        <v>14318</v>
      </c>
    </row>
    <row r="7" spans="1:52" ht="15.75" x14ac:dyDescent="0.25">
      <c r="A7" s="495"/>
      <c r="B7" s="496"/>
    </row>
    <row r="8" spans="1:52" ht="15.75" x14ac:dyDescent="0.25">
      <c r="A8" s="495"/>
      <c r="B8" s="496"/>
    </row>
    <row r="9" spans="1:52" ht="15.75" x14ac:dyDescent="0.25">
      <c r="A9" s="495"/>
      <c r="B9" s="496"/>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row>
    <row r="10" spans="1:52" ht="15.75" x14ac:dyDescent="0.25">
      <c r="A10" s="495"/>
      <c r="B10" s="496"/>
      <c r="G10" s="30" t="s">
        <v>678</v>
      </c>
      <c r="AT10" s="189"/>
      <c r="AU10" s="189"/>
      <c r="AV10" s="189"/>
      <c r="AW10" s="189"/>
      <c r="AX10" s="189"/>
      <c r="AY10" s="189"/>
      <c r="AZ10" s="189"/>
    </row>
    <row r="11" spans="1:52" s="30" customFormat="1" ht="15.75" x14ac:dyDescent="0.25">
      <c r="A11" s="721"/>
      <c r="B11" s="722"/>
      <c r="G11" s="739" t="s">
        <v>0</v>
      </c>
      <c r="H11" s="740">
        <v>40724</v>
      </c>
      <c r="I11" s="740">
        <v>40755</v>
      </c>
      <c r="J11" s="740">
        <v>40786</v>
      </c>
      <c r="K11" s="740">
        <v>40816</v>
      </c>
      <c r="L11" s="740">
        <v>40847</v>
      </c>
      <c r="M11" s="740">
        <v>40877</v>
      </c>
      <c r="N11" s="740">
        <v>40908</v>
      </c>
      <c r="O11" s="740">
        <v>40939</v>
      </c>
      <c r="P11" s="740">
        <v>40968</v>
      </c>
      <c r="Q11" s="740">
        <v>40999</v>
      </c>
      <c r="R11" s="740">
        <v>41029</v>
      </c>
      <c r="S11" s="740">
        <v>41060</v>
      </c>
      <c r="T11" s="740">
        <v>41090</v>
      </c>
      <c r="U11" s="740">
        <v>41121</v>
      </c>
      <c r="V11" s="740">
        <v>41152</v>
      </c>
      <c r="W11" s="740">
        <v>41182</v>
      </c>
      <c r="X11" s="740">
        <v>41213</v>
      </c>
      <c r="Y11" s="740">
        <v>41243</v>
      </c>
      <c r="Z11" s="740">
        <v>41274</v>
      </c>
      <c r="AA11" s="740">
        <v>41305</v>
      </c>
      <c r="AB11" s="740">
        <v>41333</v>
      </c>
      <c r="AC11" s="740">
        <v>41364</v>
      </c>
      <c r="AD11" s="740">
        <v>41394</v>
      </c>
      <c r="AE11" s="740">
        <v>41425</v>
      </c>
      <c r="AF11" s="740">
        <v>41455</v>
      </c>
      <c r="AG11" s="740">
        <v>41486</v>
      </c>
      <c r="AH11" s="740">
        <v>41517</v>
      </c>
      <c r="AI11" s="740">
        <v>41364</v>
      </c>
      <c r="AJ11" s="740">
        <v>41394</v>
      </c>
      <c r="AK11" s="740">
        <v>41425</v>
      </c>
      <c r="AL11" s="740">
        <v>41455</v>
      </c>
      <c r="AM11" s="740">
        <v>41486</v>
      </c>
      <c r="AN11" s="741">
        <v>41517</v>
      </c>
      <c r="AT11" s="192"/>
      <c r="AU11" s="192"/>
      <c r="AV11" s="192"/>
      <c r="AW11" s="192"/>
      <c r="AX11" s="192"/>
      <c r="AY11" s="192"/>
      <c r="AZ11" s="192"/>
    </row>
    <row r="12" spans="1:52" ht="15.75" x14ac:dyDescent="0.25">
      <c r="A12" s="495"/>
      <c r="B12" s="496"/>
      <c r="G12" s="652" t="s">
        <v>674</v>
      </c>
      <c r="H12" s="723">
        <v>-1.5</v>
      </c>
      <c r="I12" s="724">
        <v>-1.9</v>
      </c>
      <c r="J12" s="724">
        <v>-2.4</v>
      </c>
      <c r="K12" s="724">
        <v>-1.7</v>
      </c>
      <c r="L12" s="724">
        <v>-1.3</v>
      </c>
      <c r="M12" s="724">
        <v>-1.4</v>
      </c>
      <c r="N12" s="724">
        <v>-2.5</v>
      </c>
      <c r="O12" s="724">
        <v>-2.8</v>
      </c>
      <c r="P12" s="724">
        <v>-2.4</v>
      </c>
      <c r="Q12" s="724">
        <v>-2.6</v>
      </c>
      <c r="R12" s="724">
        <v>-2.6</v>
      </c>
      <c r="S12" s="724">
        <v>-3.1</v>
      </c>
      <c r="T12" s="724">
        <v>-3.6</v>
      </c>
      <c r="U12" s="724">
        <v>-3.5</v>
      </c>
      <c r="V12" s="724">
        <v>-3.4</v>
      </c>
      <c r="W12" s="724">
        <v>-4.8</v>
      </c>
      <c r="X12" s="724">
        <v>-5.4</v>
      </c>
      <c r="Y12" s="724">
        <v>-5.9</v>
      </c>
      <c r="Z12" s="724">
        <v>-5.7</v>
      </c>
      <c r="AA12" s="724">
        <v>-5.4</v>
      </c>
      <c r="AB12" s="724">
        <v>-6</v>
      </c>
      <c r="AC12" s="724">
        <v>-6.6</v>
      </c>
      <c r="AD12" s="724">
        <v>-7.2</v>
      </c>
      <c r="AE12" s="724">
        <v>-7.7</v>
      </c>
      <c r="AF12" s="724">
        <v>-7.2</v>
      </c>
      <c r="AG12" s="724">
        <v>-6.7</v>
      </c>
      <c r="AH12" s="724">
        <v>-7.1</v>
      </c>
      <c r="AI12" s="724">
        <v>-5.8</v>
      </c>
      <c r="AJ12" s="724">
        <v>-5.9</v>
      </c>
      <c r="AK12" s="724">
        <v>-5.8</v>
      </c>
      <c r="AL12" s="724">
        <v>-5.8</v>
      </c>
      <c r="AM12" s="724">
        <v>-6.3</v>
      </c>
      <c r="AN12" s="725">
        <v>-7</v>
      </c>
      <c r="AT12" s="189"/>
      <c r="AU12" s="189"/>
      <c r="AV12" s="189"/>
      <c r="AW12" s="189"/>
      <c r="AX12" s="189"/>
      <c r="AY12" s="189"/>
      <c r="AZ12" s="189"/>
    </row>
    <row r="13" spans="1:52" ht="15.75" x14ac:dyDescent="0.25">
      <c r="A13" s="495"/>
      <c r="B13" s="496"/>
      <c r="G13" s="653" t="s">
        <v>675</v>
      </c>
      <c r="H13" s="726">
        <v>-1.6</v>
      </c>
      <c r="I13" s="386">
        <v>-2</v>
      </c>
      <c r="J13" s="386">
        <v>-1.9</v>
      </c>
      <c r="K13" s="386">
        <v>-1.3</v>
      </c>
      <c r="L13" s="386">
        <v>-0.9</v>
      </c>
      <c r="M13" s="386">
        <v>-1.1000000000000001</v>
      </c>
      <c r="N13" s="386">
        <v>-1.8</v>
      </c>
      <c r="O13" s="386">
        <v>-1.9</v>
      </c>
      <c r="P13" s="386">
        <v>-1.8</v>
      </c>
      <c r="Q13" s="386">
        <v>-2.4</v>
      </c>
      <c r="R13" s="386">
        <v>-2.8</v>
      </c>
      <c r="S13" s="386">
        <v>-3.2</v>
      </c>
      <c r="T13" s="386">
        <v>-3.9</v>
      </c>
      <c r="U13" s="386">
        <v>-5.3</v>
      </c>
      <c r="V13" s="386">
        <v>-6.1</v>
      </c>
      <c r="W13" s="386">
        <v>-7.3</v>
      </c>
      <c r="X13" s="386">
        <v>-7.7</v>
      </c>
      <c r="Y13" s="386">
        <v>-8.1</v>
      </c>
      <c r="Z13" s="386">
        <v>-8.5</v>
      </c>
      <c r="AA13" s="386">
        <v>-8.4</v>
      </c>
      <c r="AB13" s="386">
        <v>-8.8000000000000007</v>
      </c>
      <c r="AC13" s="386">
        <v>-9.1999999999999993</v>
      </c>
      <c r="AD13" s="386">
        <v>-9.6</v>
      </c>
      <c r="AE13" s="386">
        <v>-10.1</v>
      </c>
      <c r="AF13" s="386">
        <v>-10</v>
      </c>
      <c r="AG13" s="386">
        <v>-9.9</v>
      </c>
      <c r="AH13" s="386">
        <v>-9.6</v>
      </c>
      <c r="AI13" s="386">
        <v>-8.4</v>
      </c>
      <c r="AJ13" s="386">
        <v>-8.4</v>
      </c>
      <c r="AK13" s="386">
        <v>-8.4</v>
      </c>
      <c r="AL13" s="386">
        <v>-8.4</v>
      </c>
      <c r="AM13" s="386">
        <v>-8.6</v>
      </c>
      <c r="AN13" s="727">
        <v>-9.1</v>
      </c>
      <c r="AT13" s="189"/>
      <c r="AU13" s="189"/>
      <c r="AV13" s="189"/>
      <c r="AW13" s="189"/>
      <c r="AX13" s="189"/>
      <c r="AY13" s="189"/>
      <c r="AZ13" s="189"/>
    </row>
    <row r="14" spans="1:52" ht="15.75" x14ac:dyDescent="0.25">
      <c r="A14" s="495"/>
      <c r="B14" s="496"/>
      <c r="G14" s="653" t="s">
        <v>676</v>
      </c>
      <c r="H14" s="726">
        <v>-1.3</v>
      </c>
      <c r="I14" s="386">
        <v>-1</v>
      </c>
      <c r="J14" s="386">
        <v>-0.8</v>
      </c>
      <c r="K14" s="386">
        <v>1.3</v>
      </c>
      <c r="L14" s="386">
        <v>1.2</v>
      </c>
      <c r="M14" s="386">
        <v>2.7</v>
      </c>
      <c r="N14" s="386">
        <v>-0.2</v>
      </c>
      <c r="O14" s="386">
        <v>-2.1</v>
      </c>
      <c r="P14" s="386">
        <v>-0.5</v>
      </c>
      <c r="Q14" s="386">
        <v>0.1</v>
      </c>
      <c r="R14" s="386">
        <v>0.2</v>
      </c>
      <c r="S14" s="386">
        <v>-0.7</v>
      </c>
      <c r="T14" s="386">
        <v>0.6</v>
      </c>
      <c r="U14" s="386">
        <v>8.1</v>
      </c>
      <c r="V14" s="386">
        <v>8.1</v>
      </c>
      <c r="W14" s="386">
        <v>6.4</v>
      </c>
      <c r="X14" s="386">
        <v>4.7</v>
      </c>
      <c r="Y14" s="386">
        <v>3.6</v>
      </c>
      <c r="Z14" s="386">
        <v>6.3</v>
      </c>
      <c r="AA14" s="386">
        <v>8.1</v>
      </c>
      <c r="AB14" s="386">
        <v>6.3</v>
      </c>
      <c r="AC14" s="386">
        <v>4.4000000000000004</v>
      </c>
      <c r="AD14" s="386">
        <v>3.3</v>
      </c>
      <c r="AE14" s="386">
        <v>3</v>
      </c>
      <c r="AF14" s="386">
        <v>2</v>
      </c>
      <c r="AG14" s="386">
        <v>5.7</v>
      </c>
      <c r="AH14" s="386">
        <v>3.6</v>
      </c>
      <c r="AI14" s="386">
        <v>3.3</v>
      </c>
      <c r="AJ14" s="386">
        <v>3.7</v>
      </c>
      <c r="AK14" s="386">
        <v>4.3</v>
      </c>
      <c r="AL14" s="386">
        <v>4.5</v>
      </c>
      <c r="AM14" s="386">
        <v>2.6</v>
      </c>
      <c r="AN14" s="727">
        <v>0.6</v>
      </c>
    </row>
    <row r="15" spans="1:52" ht="16.5" thickBot="1" x14ac:dyDescent="0.3">
      <c r="A15" s="498"/>
      <c r="B15" s="499"/>
      <c r="G15" s="654" t="s">
        <v>677</v>
      </c>
      <c r="H15" s="728">
        <v>-0.4</v>
      </c>
      <c r="I15" s="388">
        <v>2.6</v>
      </c>
      <c r="J15" s="388">
        <v>3.5</v>
      </c>
      <c r="K15" s="388">
        <v>4.3</v>
      </c>
      <c r="L15" s="388">
        <v>3.9</v>
      </c>
      <c r="M15" s="388">
        <v>2</v>
      </c>
      <c r="N15" s="388">
        <v>3.4</v>
      </c>
      <c r="O15" s="388">
        <v>3.1</v>
      </c>
      <c r="P15" s="388">
        <v>3.9</v>
      </c>
      <c r="Q15" s="388">
        <v>2.7</v>
      </c>
      <c r="R15" s="388">
        <v>2.1</v>
      </c>
      <c r="S15" s="388">
        <v>1.4</v>
      </c>
      <c r="T15" s="388">
        <v>1.1000000000000001</v>
      </c>
      <c r="U15" s="388">
        <v>5.3</v>
      </c>
      <c r="V15" s="388">
        <v>3</v>
      </c>
      <c r="W15" s="388">
        <v>1.7</v>
      </c>
      <c r="X15" s="388">
        <v>1</v>
      </c>
      <c r="Y15" s="388">
        <v>1.2</v>
      </c>
      <c r="Z15" s="388">
        <v>1.4</v>
      </c>
      <c r="AA15" s="388">
        <v>2.8</v>
      </c>
      <c r="AB15" s="388">
        <v>1.8</v>
      </c>
      <c r="AC15" s="388">
        <v>2.1</v>
      </c>
      <c r="AD15" s="388">
        <v>3.4</v>
      </c>
      <c r="AE15" s="388">
        <v>4.7</v>
      </c>
      <c r="AF15" s="388">
        <v>5.4</v>
      </c>
      <c r="AG15" s="388">
        <v>2.6</v>
      </c>
      <c r="AH15" s="388">
        <v>3.1</v>
      </c>
      <c r="AI15" s="388">
        <v>3</v>
      </c>
      <c r="AJ15" s="388">
        <v>4.4000000000000004</v>
      </c>
      <c r="AK15" s="388">
        <v>5.3</v>
      </c>
      <c r="AL15" s="388">
        <v>5.9</v>
      </c>
      <c r="AM15" s="388">
        <v>5</v>
      </c>
      <c r="AN15" s="729">
        <v>3.2</v>
      </c>
    </row>
    <row r="16" spans="1:52" x14ac:dyDescent="0.25">
      <c r="A16" s="2" t="s">
        <v>679</v>
      </c>
      <c r="B16"/>
    </row>
    <row r="25" spans="20:22" x14ac:dyDescent="0.25">
      <c r="T25"/>
      <c r="U25"/>
      <c r="V25"/>
    </row>
    <row r="26" spans="20:22" ht="15" customHeight="1" x14ac:dyDescent="0.25">
      <c r="T26"/>
      <c r="U26"/>
      <c r="V26"/>
    </row>
    <row r="27" spans="20:22" x14ac:dyDescent="0.25">
      <c r="T27"/>
      <c r="U27"/>
      <c r="V27"/>
    </row>
    <row r="28" spans="20:22" x14ac:dyDescent="0.25">
      <c r="T28"/>
      <c r="U28"/>
      <c r="V28"/>
    </row>
    <row r="29" spans="20:22" x14ac:dyDescent="0.25">
      <c r="T29"/>
      <c r="U29"/>
      <c r="V29"/>
    </row>
    <row r="36" ht="15.75" customHeight="1" x14ac:dyDescent="0.25"/>
  </sheetData>
  <mergeCells count="1">
    <mergeCell ref="A1:B1"/>
  </mergeCells>
  <hyperlinks>
    <hyperlink ref="E1" location="Índice!A1" display="Voltar ao Índice"/>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selection activeCell="G1" sqref="G1"/>
    </sheetView>
  </sheetViews>
  <sheetFormatPr defaultRowHeight="15" x14ac:dyDescent="0.25"/>
  <cols>
    <col min="2" max="2" width="39.28515625" bestFit="1" customWidth="1"/>
    <col min="7" max="7" width="37.42578125" customWidth="1"/>
  </cols>
  <sheetData>
    <row r="1" spans="1:10" ht="24.75" customHeight="1" x14ac:dyDescent="0.25">
      <c r="A1" s="758" t="s">
        <v>680</v>
      </c>
      <c r="B1" s="758"/>
      <c r="C1" s="758"/>
      <c r="D1" s="758"/>
      <c r="G1" s="746" t="s">
        <v>717</v>
      </c>
    </row>
    <row r="4" spans="1:10" x14ac:dyDescent="0.25">
      <c r="G4" s="739" t="s">
        <v>0</v>
      </c>
      <c r="H4" s="740" t="s">
        <v>599</v>
      </c>
      <c r="I4" s="740" t="s">
        <v>53</v>
      </c>
      <c r="J4" s="741" t="s">
        <v>54</v>
      </c>
    </row>
    <row r="5" spans="1:10" x14ac:dyDescent="0.25">
      <c r="G5" s="652" t="s">
        <v>600</v>
      </c>
      <c r="H5" s="723">
        <v>4.0999999999999996</v>
      </c>
      <c r="I5" s="724">
        <v>2</v>
      </c>
      <c r="J5" s="725">
        <v>4.8</v>
      </c>
    </row>
    <row r="6" spans="1:10" x14ac:dyDescent="0.25">
      <c r="G6" s="653" t="s">
        <v>601</v>
      </c>
      <c r="H6" s="726">
        <v>3.3</v>
      </c>
      <c r="I6" s="386">
        <v>2.2000000000000002</v>
      </c>
      <c r="J6" s="727">
        <v>4.3</v>
      </c>
    </row>
    <row r="7" spans="1:10" x14ac:dyDescent="0.25">
      <c r="G7" s="653" t="s">
        <v>602</v>
      </c>
      <c r="H7" s="726">
        <v>3.3</v>
      </c>
      <c r="I7" s="386">
        <v>2.2000000000000002</v>
      </c>
      <c r="J7" s="727">
        <v>4.5</v>
      </c>
    </row>
    <row r="8" spans="1:10" x14ac:dyDescent="0.25">
      <c r="G8" s="653" t="s">
        <v>603</v>
      </c>
      <c r="H8" s="726">
        <v>3.2</v>
      </c>
      <c r="I8" s="386">
        <v>4.7</v>
      </c>
      <c r="J8" s="727">
        <v>5.5</v>
      </c>
    </row>
    <row r="9" spans="1:10" x14ac:dyDescent="0.25">
      <c r="G9" s="653" t="s">
        <v>604</v>
      </c>
      <c r="H9" s="726">
        <v>3.2</v>
      </c>
      <c r="I9" s="386">
        <v>5.8</v>
      </c>
      <c r="J9" s="727">
        <v>0</v>
      </c>
    </row>
    <row r="10" spans="1:10" x14ac:dyDescent="0.25">
      <c r="G10" s="653" t="s">
        <v>608</v>
      </c>
      <c r="H10" s="726">
        <v>-2.6</v>
      </c>
      <c r="I10" s="386">
        <v>0.9</v>
      </c>
      <c r="J10" s="727">
        <v>4.3</v>
      </c>
    </row>
    <row r="11" spans="1:10" x14ac:dyDescent="0.25">
      <c r="G11" s="653" t="s">
        <v>609</v>
      </c>
      <c r="H11" s="726">
        <v>-2</v>
      </c>
      <c r="I11" s="386">
        <v>6</v>
      </c>
      <c r="J11" s="727">
        <v>4.9000000000000004</v>
      </c>
    </row>
    <row r="12" spans="1:10" x14ac:dyDescent="0.25">
      <c r="G12" s="654" t="s">
        <v>58</v>
      </c>
      <c r="H12" s="728"/>
      <c r="I12" s="388">
        <v>5.8</v>
      </c>
      <c r="J12" s="729">
        <v>5</v>
      </c>
    </row>
    <row r="21" spans="1:4" x14ac:dyDescent="0.25">
      <c r="A21" s="769" t="s">
        <v>681</v>
      </c>
      <c r="B21" s="769"/>
      <c r="C21" s="769"/>
      <c r="D21" s="769"/>
    </row>
  </sheetData>
  <mergeCells count="2">
    <mergeCell ref="A1:D1"/>
    <mergeCell ref="A21:D21"/>
  </mergeCells>
  <hyperlinks>
    <hyperlink ref="G1" location="Índice!A1" display="Voltar ao Í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0"/>
  <sheetViews>
    <sheetView showGridLines="0" workbookViewId="0">
      <selection activeCell="G1" sqref="G1"/>
    </sheetView>
  </sheetViews>
  <sheetFormatPr defaultRowHeight="15" x14ac:dyDescent="0.25"/>
  <cols>
    <col min="1" max="6" width="20.140625" customWidth="1"/>
    <col min="7" max="7" width="20.140625" style="248" customWidth="1"/>
    <col min="8" max="8" width="15.28515625" customWidth="1"/>
  </cols>
  <sheetData>
    <row r="1" spans="1:98" ht="34.5" customHeight="1" x14ac:dyDescent="0.25">
      <c r="A1" s="759" t="s">
        <v>682</v>
      </c>
      <c r="B1" s="759"/>
      <c r="C1" s="759"/>
      <c r="D1" s="759"/>
      <c r="E1" s="759"/>
      <c r="F1" s="45"/>
      <c r="G1" s="746" t="s">
        <v>717</v>
      </c>
    </row>
    <row r="2" spans="1:98" x14ac:dyDescent="0.25">
      <c r="H2" s="736" t="s">
        <v>0</v>
      </c>
      <c r="I2" s="742">
        <v>38807</v>
      </c>
      <c r="J2" s="742">
        <v>38808</v>
      </c>
      <c r="K2" s="742">
        <v>38838</v>
      </c>
      <c r="L2" s="742">
        <v>38869</v>
      </c>
      <c r="M2" s="742">
        <v>38899</v>
      </c>
      <c r="N2" s="742">
        <v>38930</v>
      </c>
      <c r="O2" s="742">
        <v>38961</v>
      </c>
      <c r="P2" s="742">
        <v>38991</v>
      </c>
      <c r="Q2" s="742">
        <v>39022</v>
      </c>
      <c r="R2" s="742">
        <v>39052</v>
      </c>
      <c r="S2" s="742">
        <v>39083</v>
      </c>
      <c r="T2" s="742">
        <v>39114</v>
      </c>
      <c r="U2" s="742">
        <v>39142</v>
      </c>
      <c r="V2" s="742">
        <v>39173</v>
      </c>
      <c r="W2" s="742">
        <v>39203</v>
      </c>
      <c r="X2" s="742">
        <v>39234</v>
      </c>
      <c r="Y2" s="742">
        <v>39264</v>
      </c>
      <c r="Z2" s="742">
        <v>39295</v>
      </c>
      <c r="AA2" s="742">
        <v>39326</v>
      </c>
      <c r="AB2" s="742">
        <v>39356</v>
      </c>
      <c r="AC2" s="742">
        <v>39387</v>
      </c>
      <c r="AD2" s="742">
        <v>39417</v>
      </c>
      <c r="AE2" s="742">
        <v>39448</v>
      </c>
      <c r="AF2" s="742">
        <v>39479</v>
      </c>
      <c r="AG2" s="742">
        <v>39508</v>
      </c>
      <c r="AH2" s="742">
        <v>39539</v>
      </c>
      <c r="AI2" s="742">
        <v>39569</v>
      </c>
      <c r="AJ2" s="742">
        <v>39600</v>
      </c>
      <c r="AK2" s="742">
        <v>39630</v>
      </c>
      <c r="AL2" s="742">
        <v>39661</v>
      </c>
      <c r="AM2" s="742">
        <v>39692</v>
      </c>
      <c r="AN2" s="742">
        <v>39722</v>
      </c>
      <c r="AO2" s="742">
        <v>39753</v>
      </c>
      <c r="AP2" s="742">
        <v>39783</v>
      </c>
      <c r="AQ2" s="742">
        <v>39814</v>
      </c>
      <c r="AR2" s="742">
        <v>39845</v>
      </c>
      <c r="AS2" s="742">
        <v>39873</v>
      </c>
      <c r="AT2" s="742">
        <v>39904</v>
      </c>
      <c r="AU2" s="742">
        <v>39934</v>
      </c>
      <c r="AV2" s="742">
        <v>39965</v>
      </c>
      <c r="AW2" s="742">
        <v>39995</v>
      </c>
      <c r="AX2" s="742">
        <v>40026</v>
      </c>
      <c r="AY2" s="742">
        <v>40057</v>
      </c>
      <c r="AZ2" s="742">
        <v>40087</v>
      </c>
      <c r="BA2" s="742">
        <v>40118</v>
      </c>
      <c r="BB2" s="742">
        <v>40148</v>
      </c>
      <c r="BC2" s="742">
        <v>40179</v>
      </c>
      <c r="BD2" s="742">
        <v>40210</v>
      </c>
      <c r="BE2" s="742">
        <v>40238</v>
      </c>
      <c r="BF2" s="742">
        <v>40269</v>
      </c>
      <c r="BG2" s="742">
        <v>40299</v>
      </c>
      <c r="BH2" s="742">
        <v>40330</v>
      </c>
      <c r="BI2" s="742">
        <v>40360</v>
      </c>
      <c r="BJ2" s="742">
        <v>40391</v>
      </c>
      <c r="BK2" s="742">
        <v>40422</v>
      </c>
      <c r="BL2" s="742">
        <v>40452</v>
      </c>
      <c r="BM2" s="742">
        <v>40483</v>
      </c>
      <c r="BN2" s="742">
        <v>40513</v>
      </c>
      <c r="BO2" s="742">
        <v>40544</v>
      </c>
      <c r="BP2" s="742">
        <v>40575</v>
      </c>
      <c r="BQ2" s="742">
        <v>40603</v>
      </c>
      <c r="BR2" s="742">
        <v>40634</v>
      </c>
      <c r="BS2" s="742">
        <v>40664</v>
      </c>
      <c r="BT2" s="742">
        <v>40695</v>
      </c>
      <c r="BU2" s="742">
        <v>40725</v>
      </c>
      <c r="BV2" s="742">
        <v>40756</v>
      </c>
      <c r="BW2" s="742">
        <v>40787</v>
      </c>
      <c r="BX2" s="742">
        <v>40817</v>
      </c>
      <c r="BY2" s="742">
        <v>40848</v>
      </c>
      <c r="BZ2" s="742">
        <v>40878</v>
      </c>
      <c r="CA2" s="742">
        <v>40909</v>
      </c>
      <c r="CB2" s="742">
        <v>40940</v>
      </c>
      <c r="CC2" s="742">
        <v>40969</v>
      </c>
      <c r="CD2" s="742">
        <v>41000</v>
      </c>
      <c r="CE2" s="742">
        <v>41030</v>
      </c>
      <c r="CF2" s="742">
        <v>41061</v>
      </c>
      <c r="CG2" s="742">
        <v>41091</v>
      </c>
      <c r="CH2" s="742">
        <v>41122</v>
      </c>
      <c r="CI2" s="742">
        <v>41153</v>
      </c>
      <c r="CJ2" s="742">
        <v>41183</v>
      </c>
      <c r="CK2" s="742">
        <v>41214</v>
      </c>
      <c r="CL2" s="742">
        <v>41244</v>
      </c>
      <c r="CM2" s="742">
        <v>41275</v>
      </c>
      <c r="CN2" s="742">
        <v>41306</v>
      </c>
      <c r="CO2" s="742">
        <v>41334</v>
      </c>
      <c r="CP2" s="742">
        <v>41365</v>
      </c>
      <c r="CQ2" s="742">
        <v>41395</v>
      </c>
      <c r="CR2" s="742">
        <v>41426</v>
      </c>
      <c r="CS2" s="742">
        <v>41456</v>
      </c>
      <c r="CT2" s="743">
        <v>41487</v>
      </c>
    </row>
    <row r="3" spans="1:98" x14ac:dyDescent="0.25">
      <c r="H3" s="652" t="s">
        <v>683</v>
      </c>
      <c r="I3" s="730">
        <v>0.128</v>
      </c>
      <c r="J3" s="730">
        <v>9.1999999999999998E-2</v>
      </c>
      <c r="K3" s="730">
        <v>0.14799999999999999</v>
      </c>
      <c r="L3" s="730">
        <v>0.125</v>
      </c>
      <c r="M3" s="730">
        <v>0.16900000000000001</v>
      </c>
      <c r="N3" s="730">
        <v>0.14599999999999999</v>
      </c>
      <c r="O3" s="730">
        <v>0.13300000000000001</v>
      </c>
      <c r="P3" s="730">
        <v>0.13800000000000001</v>
      </c>
      <c r="Q3" s="730">
        <v>0.13200000000000001</v>
      </c>
      <c r="R3" s="730">
        <v>0.124</v>
      </c>
      <c r="S3" s="730">
        <v>0.129</v>
      </c>
      <c r="T3" s="730">
        <v>0.121</v>
      </c>
      <c r="U3" s="730">
        <v>0.122</v>
      </c>
      <c r="V3" s="730">
        <v>0.107</v>
      </c>
      <c r="W3" s="730">
        <v>8.5000000000000006E-2</v>
      </c>
      <c r="X3" s="730">
        <v>7.5999999999999998E-2</v>
      </c>
      <c r="Y3" s="730">
        <v>6.9000000000000006E-2</v>
      </c>
      <c r="Z3" s="730">
        <v>5.6000000000000001E-2</v>
      </c>
      <c r="AA3" s="730">
        <v>4.3999999999999997E-2</v>
      </c>
      <c r="AB3" s="730">
        <v>4.2000000000000003E-2</v>
      </c>
      <c r="AC3" s="730">
        <v>5.2999999999999999E-2</v>
      </c>
      <c r="AD3" s="730">
        <v>3.9E-2</v>
      </c>
      <c r="AE3" s="730">
        <v>3.9E-2</v>
      </c>
      <c r="AF3" s="730">
        <v>7.0999999999999994E-2</v>
      </c>
      <c r="AG3" s="730">
        <v>5.7000000000000002E-2</v>
      </c>
      <c r="AH3" s="730">
        <v>7.5999999999999998E-2</v>
      </c>
      <c r="AI3" s="730">
        <v>3.5999999999999997E-2</v>
      </c>
      <c r="AJ3" s="730">
        <v>4.8000000000000001E-2</v>
      </c>
      <c r="AK3" s="730">
        <v>0.04</v>
      </c>
      <c r="AL3" s="730">
        <v>0.03</v>
      </c>
      <c r="AM3" s="730">
        <v>5.3999999999999999E-2</v>
      </c>
      <c r="AN3" s="730">
        <v>-4.0000000000000001E-3</v>
      </c>
      <c r="AO3" s="730">
        <v>-0.05</v>
      </c>
      <c r="AP3" s="730">
        <v>-0.105</v>
      </c>
      <c r="AQ3" s="730">
        <v>-0.20799999999999999</v>
      </c>
      <c r="AR3" s="730">
        <v>-0.307</v>
      </c>
      <c r="AS3" s="730">
        <v>-0.375</v>
      </c>
      <c r="AT3" s="730">
        <v>-0.36599999999999999</v>
      </c>
      <c r="AU3" s="730">
        <v>-0.33100000000000002</v>
      </c>
      <c r="AV3" s="730">
        <v>-0.31900000000000001</v>
      </c>
      <c r="AW3" s="730">
        <v>-0.29199999999999998</v>
      </c>
      <c r="AX3" s="730">
        <v>-0.221</v>
      </c>
      <c r="AY3" s="730">
        <v>-0.215</v>
      </c>
      <c r="AZ3" s="730">
        <v>-0.156</v>
      </c>
      <c r="BA3" s="730">
        <v>-0.113</v>
      </c>
      <c r="BB3" s="730">
        <v>-3.2000000000000001E-2</v>
      </c>
      <c r="BC3" s="730">
        <v>0.03</v>
      </c>
      <c r="BD3" s="730">
        <v>8.2000000000000003E-2</v>
      </c>
      <c r="BE3" s="730">
        <v>0.16200000000000001</v>
      </c>
      <c r="BF3" s="730">
        <v>0.182</v>
      </c>
      <c r="BG3" s="730">
        <v>0.19500000000000001</v>
      </c>
      <c r="BH3" s="730">
        <v>0.16400000000000001</v>
      </c>
      <c r="BI3" s="730">
        <v>0.14799999999999999</v>
      </c>
      <c r="BJ3" s="730">
        <v>0.13700000000000001</v>
      </c>
      <c r="BK3" s="730">
        <v>0.14499999999999999</v>
      </c>
      <c r="BL3" s="730">
        <v>0.14099999999999999</v>
      </c>
      <c r="BM3" s="730">
        <v>0.13200000000000001</v>
      </c>
      <c r="BN3" s="730">
        <v>0.13900000000000001</v>
      </c>
      <c r="BO3" s="730">
        <v>0.16600000000000001</v>
      </c>
      <c r="BP3" s="730">
        <v>0.187</v>
      </c>
      <c r="BQ3" s="730">
        <v>0.16200000000000001</v>
      </c>
      <c r="BR3" s="730">
        <v>0.14299999999999999</v>
      </c>
      <c r="BS3" s="730">
        <v>0.14399999999999999</v>
      </c>
      <c r="BT3" s="730">
        <v>0.13900000000000001</v>
      </c>
      <c r="BU3" s="730">
        <v>0.13600000000000001</v>
      </c>
      <c r="BV3" s="730">
        <v>0.11</v>
      </c>
      <c r="BW3" s="730">
        <v>0.122</v>
      </c>
      <c r="BX3" s="730">
        <v>0.13200000000000001</v>
      </c>
      <c r="BY3" s="730">
        <v>0.14699999999999999</v>
      </c>
      <c r="BZ3" s="730">
        <v>0.10100000000000001</v>
      </c>
      <c r="CA3" s="730">
        <v>9.7000000000000003E-2</v>
      </c>
      <c r="CB3" s="730">
        <v>8.5999999999999993E-2</v>
      </c>
      <c r="CC3" s="730">
        <v>0.109</v>
      </c>
      <c r="CD3" s="730">
        <v>7.1999999999999995E-2</v>
      </c>
      <c r="CE3" s="730">
        <v>5.8999999999999997E-2</v>
      </c>
      <c r="CF3" s="730">
        <v>5.7000000000000002E-2</v>
      </c>
      <c r="CG3" s="730">
        <v>7.1999999999999995E-2</v>
      </c>
      <c r="CH3" s="730">
        <v>7.9000000000000001E-2</v>
      </c>
      <c r="CI3" s="730">
        <v>3.4000000000000002E-2</v>
      </c>
      <c r="CJ3" s="730">
        <v>3.4000000000000002E-2</v>
      </c>
      <c r="CK3" s="730">
        <v>1E-3</v>
      </c>
      <c r="CL3" s="730">
        <v>1.7999999999999999E-2</v>
      </c>
      <c r="CM3" s="730">
        <v>2.1000000000000001E-2</v>
      </c>
      <c r="CN3" s="730">
        <v>0.01</v>
      </c>
      <c r="CO3" s="730">
        <v>1E-3</v>
      </c>
      <c r="CP3" s="730">
        <v>2.5999999999999999E-2</v>
      </c>
      <c r="CQ3" s="730">
        <v>5.2999999999999999E-2</v>
      </c>
      <c r="CR3" s="730">
        <v>5.8999999999999997E-2</v>
      </c>
      <c r="CS3" s="730">
        <v>3.9E-2</v>
      </c>
      <c r="CT3" s="731">
        <v>2.1000000000000001E-2</v>
      </c>
    </row>
    <row r="4" spans="1:98" x14ac:dyDescent="0.25">
      <c r="H4" s="653" t="s">
        <v>684</v>
      </c>
      <c r="I4" s="732">
        <v>0.08</v>
      </c>
      <c r="J4" s="732">
        <v>0.05</v>
      </c>
      <c r="K4" s="732">
        <v>9.5000000000000001E-2</v>
      </c>
      <c r="L4" s="732">
        <v>7.3999999999999996E-2</v>
      </c>
      <c r="M4" s="732">
        <v>0.107</v>
      </c>
      <c r="N4" s="732">
        <v>8.6999999999999994E-2</v>
      </c>
      <c r="O4" s="732">
        <v>7.8E-2</v>
      </c>
      <c r="P4" s="732">
        <v>0.09</v>
      </c>
      <c r="Q4" s="732">
        <v>9.4E-2</v>
      </c>
      <c r="R4" s="732">
        <v>8.7999999999999995E-2</v>
      </c>
      <c r="S4" s="732">
        <v>8.6999999999999994E-2</v>
      </c>
      <c r="T4" s="732">
        <v>7.8E-2</v>
      </c>
      <c r="U4" s="732">
        <v>8.6999999999999994E-2</v>
      </c>
      <c r="V4" s="732">
        <v>7.6999999999999999E-2</v>
      </c>
      <c r="W4" s="732">
        <v>6.0999999999999999E-2</v>
      </c>
      <c r="X4" s="732">
        <v>4.9000000000000002E-2</v>
      </c>
      <c r="Y4" s="732">
        <v>4.4999999999999998E-2</v>
      </c>
      <c r="Z4" s="732">
        <v>0.04</v>
      </c>
      <c r="AA4" s="732">
        <v>3.1E-2</v>
      </c>
      <c r="AB4" s="732">
        <v>2.9000000000000001E-2</v>
      </c>
      <c r="AC4" s="732">
        <v>0.03</v>
      </c>
      <c r="AD4" s="732">
        <v>2.1000000000000001E-2</v>
      </c>
      <c r="AE4" s="732">
        <v>2.3E-2</v>
      </c>
      <c r="AF4" s="732">
        <v>4.4999999999999998E-2</v>
      </c>
      <c r="AG4" s="732">
        <v>3.1E-2</v>
      </c>
      <c r="AH4" s="732">
        <v>4.8000000000000001E-2</v>
      </c>
      <c r="AI4" s="732">
        <v>1.0999999999999999E-2</v>
      </c>
      <c r="AJ4" s="732">
        <v>1.6E-2</v>
      </c>
      <c r="AK4" s="732">
        <v>2E-3</v>
      </c>
      <c r="AL4" s="732">
        <v>-4.0000000000000001E-3</v>
      </c>
      <c r="AM4" s="732">
        <v>6.0000000000000001E-3</v>
      </c>
      <c r="AN4" s="732">
        <v>-4.1000000000000002E-2</v>
      </c>
      <c r="AO4" s="732">
        <v>-8.2000000000000003E-2</v>
      </c>
      <c r="AP4" s="732">
        <v>-0.11799999999999999</v>
      </c>
      <c r="AQ4" s="732">
        <v>-0.192</v>
      </c>
      <c r="AR4" s="732">
        <v>-0.26</v>
      </c>
      <c r="AS4" s="732">
        <v>-0.30499999999999999</v>
      </c>
      <c r="AT4" s="732">
        <v>-0.29299999999999998</v>
      </c>
      <c r="AU4" s="732">
        <v>-0.25600000000000001</v>
      </c>
      <c r="AV4" s="732">
        <v>-0.23</v>
      </c>
      <c r="AW4" s="732">
        <v>-0.20699999999999999</v>
      </c>
      <c r="AX4" s="732">
        <v>-0.151</v>
      </c>
      <c r="AY4" s="732">
        <v>-0.14199999999999999</v>
      </c>
      <c r="AZ4" s="732">
        <v>-8.7999999999999995E-2</v>
      </c>
      <c r="BA4" s="732">
        <v>-5.0999999999999997E-2</v>
      </c>
      <c r="BB4" s="732">
        <v>0.01</v>
      </c>
      <c r="BC4" s="732">
        <v>5.0999999999999997E-2</v>
      </c>
      <c r="BD4" s="732">
        <v>8.3000000000000004E-2</v>
      </c>
      <c r="BE4" s="732">
        <v>0.122</v>
      </c>
      <c r="BF4" s="732">
        <v>0.13100000000000001</v>
      </c>
      <c r="BG4" s="732">
        <v>0.14199999999999999</v>
      </c>
      <c r="BH4" s="732">
        <v>0.122</v>
      </c>
      <c r="BI4" s="732">
        <v>0.11600000000000001</v>
      </c>
      <c r="BJ4" s="732">
        <v>0.105</v>
      </c>
      <c r="BK4" s="732">
        <v>0.113</v>
      </c>
      <c r="BL4" s="732">
        <v>0.106</v>
      </c>
      <c r="BM4" s="732">
        <v>0.104</v>
      </c>
      <c r="BN4" s="732">
        <v>0.104</v>
      </c>
      <c r="BO4" s="732">
        <v>0.128</v>
      </c>
      <c r="BP4" s="732">
        <v>0.14199999999999999</v>
      </c>
      <c r="BQ4" s="732">
        <v>0.13600000000000001</v>
      </c>
      <c r="BR4" s="732">
        <v>0.113</v>
      </c>
      <c r="BS4" s="732">
        <v>0.111</v>
      </c>
      <c r="BT4" s="732">
        <v>9.7000000000000003E-2</v>
      </c>
      <c r="BU4" s="732">
        <v>0.1</v>
      </c>
      <c r="BV4" s="732">
        <v>7.5999999999999998E-2</v>
      </c>
      <c r="BW4" s="732">
        <v>8.1000000000000003E-2</v>
      </c>
      <c r="BX4" s="732">
        <v>8.1000000000000003E-2</v>
      </c>
      <c r="BY4" s="732">
        <v>8.4000000000000005E-2</v>
      </c>
      <c r="BZ4" s="732">
        <v>4.5999999999999999E-2</v>
      </c>
      <c r="CA4" s="732">
        <v>3.1E-2</v>
      </c>
      <c r="CB4" s="732">
        <v>2.1000000000000001E-2</v>
      </c>
      <c r="CC4" s="732">
        <v>3.5000000000000003E-2</v>
      </c>
      <c r="CD4" s="732">
        <v>1.6E-2</v>
      </c>
      <c r="CE4" s="732">
        <v>3.0000000000000001E-3</v>
      </c>
      <c r="CF4" s="732">
        <v>1.2E-2</v>
      </c>
      <c r="CG4" s="732">
        <v>1.7000000000000001E-2</v>
      </c>
      <c r="CH4" s="732">
        <v>2.1999999999999999E-2</v>
      </c>
      <c r="CI4" s="732">
        <v>-1.2999999999999999E-2</v>
      </c>
      <c r="CJ4" s="732">
        <v>-1.4E-2</v>
      </c>
      <c r="CK4" s="732">
        <v>-2.3E-2</v>
      </c>
      <c r="CL4" s="732">
        <v>-8.0000000000000002E-3</v>
      </c>
      <c r="CM4" s="732">
        <v>4.0000000000000001E-3</v>
      </c>
      <c r="CN4" s="732">
        <v>1E-3</v>
      </c>
      <c r="CO4" s="732">
        <v>-1.0999999999999999E-2</v>
      </c>
      <c r="CP4" s="732">
        <v>4.0000000000000001E-3</v>
      </c>
      <c r="CQ4" s="732">
        <v>1.9E-2</v>
      </c>
      <c r="CR4" s="732">
        <v>2.4E-2</v>
      </c>
      <c r="CS4" s="732">
        <v>1.7000000000000001E-2</v>
      </c>
      <c r="CT4" s="733">
        <v>1.4E-2</v>
      </c>
    </row>
    <row r="5" spans="1:98" x14ac:dyDescent="0.25">
      <c r="H5" s="653" t="s">
        <v>685</v>
      </c>
      <c r="I5" s="732">
        <v>1.2E-2</v>
      </c>
      <c r="J5" s="732">
        <v>1.2E-2</v>
      </c>
      <c r="K5" s="732">
        <v>1.4999999999999999E-2</v>
      </c>
      <c r="L5" s="732">
        <v>1.4E-2</v>
      </c>
      <c r="M5" s="732">
        <v>1.7000000000000001E-2</v>
      </c>
      <c r="N5" s="732">
        <v>1.2999999999999999E-2</v>
      </c>
      <c r="O5" s="732">
        <v>1.4999999999999999E-2</v>
      </c>
      <c r="P5" s="732">
        <v>1.4E-2</v>
      </c>
      <c r="Q5" s="732">
        <v>1.4E-2</v>
      </c>
      <c r="R5" s="732">
        <v>1.2E-2</v>
      </c>
      <c r="S5" s="732">
        <v>1.4E-2</v>
      </c>
      <c r="T5" s="732">
        <v>1.4E-2</v>
      </c>
      <c r="U5" s="732">
        <v>1.4999999999999999E-2</v>
      </c>
      <c r="V5" s="732">
        <v>1.4E-2</v>
      </c>
      <c r="W5" s="732">
        <v>1.2999999999999999E-2</v>
      </c>
      <c r="X5" s="732">
        <v>1.2999999999999999E-2</v>
      </c>
      <c r="Y5" s="732">
        <v>1.2999999999999999E-2</v>
      </c>
      <c r="Z5" s="732">
        <v>1.4E-2</v>
      </c>
      <c r="AA5" s="732">
        <v>1.4E-2</v>
      </c>
      <c r="AB5" s="732">
        <v>1.6E-2</v>
      </c>
      <c r="AC5" s="732">
        <v>1.4E-2</v>
      </c>
      <c r="AD5" s="732">
        <v>1.4E-2</v>
      </c>
      <c r="AE5" s="732">
        <v>8.9999999999999993E-3</v>
      </c>
      <c r="AF5" s="732">
        <v>1.2999999999999999E-2</v>
      </c>
      <c r="AG5" s="732">
        <v>0.01</v>
      </c>
      <c r="AH5" s="732">
        <v>1.2E-2</v>
      </c>
      <c r="AI5" s="732">
        <v>0.01</v>
      </c>
      <c r="AJ5" s="732">
        <v>1.0999999999999999E-2</v>
      </c>
      <c r="AK5" s="732">
        <v>1.4999999999999999E-2</v>
      </c>
      <c r="AL5" s="732">
        <v>1.4E-2</v>
      </c>
      <c r="AM5" s="732">
        <v>0.02</v>
      </c>
      <c r="AN5" s="732">
        <v>1.7000000000000001E-2</v>
      </c>
      <c r="AO5" s="732">
        <v>2.4E-2</v>
      </c>
      <c r="AP5" s="732">
        <v>2.3E-2</v>
      </c>
      <c r="AQ5" s="732">
        <v>2.1000000000000001E-2</v>
      </c>
      <c r="AR5" s="732">
        <v>1.6E-2</v>
      </c>
      <c r="AS5" s="732">
        <v>1.6E-2</v>
      </c>
      <c r="AT5" s="732">
        <v>1.2999999999999999E-2</v>
      </c>
      <c r="AU5" s="732">
        <v>1.2E-2</v>
      </c>
      <c r="AV5" s="732">
        <v>4.0000000000000001E-3</v>
      </c>
      <c r="AW5" s="732">
        <v>-1E-3</v>
      </c>
      <c r="AX5" s="732">
        <v>-2E-3</v>
      </c>
      <c r="AY5" s="732">
        <v>-6.0000000000000001E-3</v>
      </c>
      <c r="AZ5" s="732">
        <v>-8.0000000000000002E-3</v>
      </c>
      <c r="BA5" s="732">
        <v>-1.2999999999999999E-2</v>
      </c>
      <c r="BB5" s="732">
        <v>-1.4999999999999999E-2</v>
      </c>
      <c r="BC5" s="732">
        <v>-1.4999999999999999E-2</v>
      </c>
      <c r="BD5" s="732">
        <v>-1.7000000000000001E-2</v>
      </c>
      <c r="BE5" s="732">
        <v>-1.4E-2</v>
      </c>
      <c r="BF5" s="732">
        <v>-1.2999999999999999E-2</v>
      </c>
      <c r="BG5" s="732">
        <v>-1.0999999999999999E-2</v>
      </c>
      <c r="BH5" s="732">
        <v>-8.9999999999999993E-3</v>
      </c>
      <c r="BI5" s="732">
        <v>-1.0999999999999999E-2</v>
      </c>
      <c r="BJ5" s="732">
        <v>-0.01</v>
      </c>
      <c r="BK5" s="732">
        <v>-8.9999999999999993E-3</v>
      </c>
      <c r="BL5" s="732">
        <v>-3.0000000000000001E-3</v>
      </c>
      <c r="BM5" s="732">
        <v>-1E-3</v>
      </c>
      <c r="BN5" s="732">
        <v>3.0000000000000001E-3</v>
      </c>
      <c r="BO5" s="732">
        <v>6.0000000000000001E-3</v>
      </c>
      <c r="BP5" s="732">
        <v>8.0000000000000002E-3</v>
      </c>
      <c r="BQ5" s="732">
        <v>6.0000000000000001E-3</v>
      </c>
      <c r="BR5" s="732">
        <v>5.0000000000000001E-3</v>
      </c>
      <c r="BS5" s="732">
        <v>4.0000000000000001E-3</v>
      </c>
      <c r="BT5" s="732">
        <v>8.0000000000000002E-3</v>
      </c>
      <c r="BU5" s="732">
        <v>8.9999999999999993E-3</v>
      </c>
      <c r="BV5" s="732">
        <v>1.4999999999999999E-2</v>
      </c>
      <c r="BW5" s="732">
        <v>1.7000000000000001E-2</v>
      </c>
      <c r="BX5" s="732">
        <v>0.02</v>
      </c>
      <c r="BY5" s="732">
        <v>0.02</v>
      </c>
      <c r="BZ5" s="732">
        <v>1.7000000000000001E-2</v>
      </c>
      <c r="CA5" s="732">
        <v>1.4999999999999999E-2</v>
      </c>
      <c r="CB5" s="732">
        <v>1.6E-2</v>
      </c>
      <c r="CC5" s="732">
        <v>1.7000000000000001E-2</v>
      </c>
      <c r="CD5" s="732">
        <v>1.4999999999999999E-2</v>
      </c>
      <c r="CE5" s="732">
        <v>1.7000000000000001E-2</v>
      </c>
      <c r="CF5" s="732">
        <v>1.7000000000000001E-2</v>
      </c>
      <c r="CG5" s="732">
        <v>2.3E-2</v>
      </c>
      <c r="CH5" s="732">
        <v>2.1000000000000001E-2</v>
      </c>
      <c r="CI5" s="732">
        <v>1.7000000000000001E-2</v>
      </c>
      <c r="CJ5" s="732">
        <v>1.4999999999999999E-2</v>
      </c>
      <c r="CK5" s="732">
        <v>1.2E-2</v>
      </c>
      <c r="CL5" s="732">
        <v>1.0999999999999999E-2</v>
      </c>
      <c r="CM5" s="732">
        <v>1.0999999999999999E-2</v>
      </c>
      <c r="CN5" s="732">
        <v>3.0000000000000001E-3</v>
      </c>
      <c r="CO5" s="732">
        <v>3.0000000000000001E-3</v>
      </c>
      <c r="CP5" s="732">
        <v>2E-3</v>
      </c>
      <c r="CQ5" s="732">
        <v>7.0000000000000001E-3</v>
      </c>
      <c r="CR5" s="732">
        <v>6.0000000000000001E-3</v>
      </c>
      <c r="CS5" s="732">
        <v>2E-3</v>
      </c>
      <c r="CT5" s="733">
        <v>-3.0000000000000001E-3</v>
      </c>
    </row>
    <row r="6" spans="1:98" x14ac:dyDescent="0.25">
      <c r="H6" s="653" t="s">
        <v>686</v>
      </c>
      <c r="I6" s="732">
        <v>7.4999999999999997E-2</v>
      </c>
      <c r="J6" s="732">
        <v>4.8000000000000001E-2</v>
      </c>
      <c r="K6" s="732">
        <v>8.8999999999999996E-2</v>
      </c>
      <c r="L6" s="732">
        <v>7.3999999999999996E-2</v>
      </c>
      <c r="M6" s="732">
        <v>0.105</v>
      </c>
      <c r="N6" s="732">
        <v>8.3000000000000004E-2</v>
      </c>
      <c r="O6" s="732">
        <v>7.4999999999999997E-2</v>
      </c>
      <c r="P6" s="732">
        <v>8.8999999999999996E-2</v>
      </c>
      <c r="Q6" s="732">
        <v>9.4E-2</v>
      </c>
      <c r="R6" s="732">
        <v>8.5000000000000006E-2</v>
      </c>
      <c r="S6" s="732">
        <v>8.2000000000000003E-2</v>
      </c>
      <c r="T6" s="732">
        <v>7.4999999999999997E-2</v>
      </c>
      <c r="U6" s="732">
        <v>8.3000000000000004E-2</v>
      </c>
      <c r="V6" s="732">
        <v>7.1999999999999995E-2</v>
      </c>
      <c r="W6" s="732">
        <v>5.2999999999999999E-2</v>
      </c>
      <c r="X6" s="732">
        <v>3.9E-2</v>
      </c>
      <c r="Y6" s="732">
        <v>3.5000000000000003E-2</v>
      </c>
      <c r="Z6" s="732">
        <v>3.5000000000000003E-2</v>
      </c>
      <c r="AA6" s="732">
        <v>2.7E-2</v>
      </c>
      <c r="AB6" s="732">
        <v>0.02</v>
      </c>
      <c r="AC6" s="732">
        <v>2.1999999999999999E-2</v>
      </c>
      <c r="AD6" s="732">
        <v>0.02</v>
      </c>
      <c r="AE6" s="732">
        <v>2.3E-2</v>
      </c>
      <c r="AF6" s="732">
        <v>4.2000000000000003E-2</v>
      </c>
      <c r="AG6" s="732">
        <v>2.7E-2</v>
      </c>
      <c r="AH6" s="732">
        <v>4.4999999999999998E-2</v>
      </c>
      <c r="AI6" s="732">
        <v>1.2999999999999999E-2</v>
      </c>
      <c r="AJ6" s="732">
        <v>1.4999999999999999E-2</v>
      </c>
      <c r="AK6" s="732">
        <v>-1E-3</v>
      </c>
      <c r="AL6" s="732">
        <v>-7.0000000000000001E-3</v>
      </c>
      <c r="AM6" s="732">
        <v>5.0000000000000001E-3</v>
      </c>
      <c r="AN6" s="732">
        <v>-3.3000000000000002E-2</v>
      </c>
      <c r="AO6" s="732">
        <v>-6.9000000000000006E-2</v>
      </c>
      <c r="AP6" s="732">
        <v>-0.104</v>
      </c>
      <c r="AQ6" s="732">
        <v>-0.17199999999999999</v>
      </c>
      <c r="AR6" s="732">
        <v>-0.23300000000000001</v>
      </c>
      <c r="AS6" s="732">
        <v>-0.27600000000000002</v>
      </c>
      <c r="AT6" s="732">
        <v>-0.26900000000000002</v>
      </c>
      <c r="AU6" s="732">
        <v>-0.23300000000000001</v>
      </c>
      <c r="AV6" s="732">
        <v>-0.20399999999999999</v>
      </c>
      <c r="AW6" s="732">
        <v>-0.18099999999999999</v>
      </c>
      <c r="AX6" s="732">
        <v>-0.13300000000000001</v>
      </c>
      <c r="AY6" s="732">
        <v>-0.13100000000000001</v>
      </c>
      <c r="AZ6" s="732">
        <v>-8.5000000000000006E-2</v>
      </c>
      <c r="BA6" s="732">
        <v>-5.1999999999999998E-2</v>
      </c>
      <c r="BB6" s="732">
        <v>1E-3</v>
      </c>
      <c r="BC6" s="732">
        <v>3.5999999999999997E-2</v>
      </c>
      <c r="BD6" s="732">
        <v>6.2E-2</v>
      </c>
      <c r="BE6" s="732">
        <v>0.10100000000000001</v>
      </c>
      <c r="BF6" s="732">
        <v>0.113</v>
      </c>
      <c r="BG6" s="732">
        <v>0.121</v>
      </c>
      <c r="BH6" s="732">
        <v>0.104</v>
      </c>
      <c r="BI6" s="732">
        <v>9.8000000000000004E-2</v>
      </c>
      <c r="BJ6" s="732">
        <v>8.8999999999999996E-2</v>
      </c>
      <c r="BK6" s="732">
        <v>9.9000000000000005E-2</v>
      </c>
      <c r="BL6" s="732">
        <v>0.09</v>
      </c>
      <c r="BM6" s="732">
        <v>8.7999999999999995E-2</v>
      </c>
      <c r="BN6" s="732">
        <v>8.7999999999999995E-2</v>
      </c>
      <c r="BO6" s="732">
        <v>0.11</v>
      </c>
      <c r="BP6" s="732">
        <v>0.125</v>
      </c>
      <c r="BQ6" s="732">
        <v>0.11899999999999999</v>
      </c>
      <c r="BR6" s="732">
        <v>9.7000000000000003E-2</v>
      </c>
      <c r="BS6" s="732">
        <v>9.5000000000000001E-2</v>
      </c>
      <c r="BT6" s="732">
        <v>8.1000000000000003E-2</v>
      </c>
      <c r="BU6" s="732">
        <v>8.6999999999999994E-2</v>
      </c>
      <c r="BV6" s="732">
        <v>6.7000000000000004E-2</v>
      </c>
      <c r="BW6" s="732">
        <v>6.8000000000000005E-2</v>
      </c>
      <c r="BX6" s="732">
        <v>6.7000000000000004E-2</v>
      </c>
      <c r="BY6" s="732">
        <v>6.6000000000000003E-2</v>
      </c>
      <c r="BZ6" s="732">
        <v>3.5999999999999997E-2</v>
      </c>
      <c r="CA6" s="732">
        <v>2.1000000000000001E-2</v>
      </c>
      <c r="CB6" s="732">
        <v>1.2999999999999999E-2</v>
      </c>
      <c r="CC6" s="732">
        <v>1.9E-2</v>
      </c>
      <c r="CD6" s="732">
        <v>4.0000000000000001E-3</v>
      </c>
      <c r="CE6" s="732">
        <v>-8.0000000000000002E-3</v>
      </c>
      <c r="CF6" s="732">
        <v>3.0000000000000001E-3</v>
      </c>
      <c r="CG6" s="732">
        <v>7.0000000000000001E-3</v>
      </c>
      <c r="CH6" s="732">
        <v>1.0999999999999999E-2</v>
      </c>
      <c r="CI6" s="732">
        <v>-1.4999999999999999E-2</v>
      </c>
      <c r="CJ6" s="732">
        <v>-1.6E-2</v>
      </c>
      <c r="CK6" s="732">
        <v>-2.7E-2</v>
      </c>
      <c r="CL6" s="732">
        <v>-1.4E-2</v>
      </c>
      <c r="CM6" s="732">
        <v>-1E-3</v>
      </c>
      <c r="CN6" s="732">
        <v>0</v>
      </c>
      <c r="CO6" s="732">
        <v>-7.0000000000000001E-3</v>
      </c>
      <c r="CP6" s="732">
        <v>2E-3</v>
      </c>
      <c r="CQ6" s="732">
        <v>1.7999999999999999E-2</v>
      </c>
      <c r="CR6" s="732">
        <v>1.9E-2</v>
      </c>
      <c r="CS6" s="732">
        <v>1.4999999999999999E-2</v>
      </c>
      <c r="CT6" s="733">
        <v>1.2E-2</v>
      </c>
    </row>
    <row r="7" spans="1:98" x14ac:dyDescent="0.25">
      <c r="H7" s="653" t="s">
        <v>687</v>
      </c>
      <c r="I7" s="732">
        <v>5.0000000000000001E-3</v>
      </c>
      <c r="J7" s="732">
        <v>2E-3</v>
      </c>
      <c r="K7" s="732">
        <v>5.0000000000000001E-3</v>
      </c>
      <c r="L7" s="732">
        <v>-1E-3</v>
      </c>
      <c r="M7" s="732">
        <v>1E-3</v>
      </c>
      <c r="N7" s="732">
        <v>3.0000000000000001E-3</v>
      </c>
      <c r="O7" s="732">
        <v>2E-3</v>
      </c>
      <c r="P7" s="732">
        <v>-1E-3</v>
      </c>
      <c r="Q7" s="732">
        <v>-1E-3</v>
      </c>
      <c r="R7" s="732">
        <v>2E-3</v>
      </c>
      <c r="S7" s="732">
        <v>4.0000000000000001E-3</v>
      </c>
      <c r="T7" s="732">
        <v>2E-3</v>
      </c>
      <c r="U7" s="732">
        <v>1E-3</v>
      </c>
      <c r="V7" s="732">
        <v>2E-3</v>
      </c>
      <c r="W7" s="732">
        <v>5.0000000000000001E-3</v>
      </c>
      <c r="X7" s="732">
        <v>8.0000000000000002E-3</v>
      </c>
      <c r="Y7" s="732">
        <v>7.0000000000000001E-3</v>
      </c>
      <c r="Z7" s="732">
        <v>3.0000000000000001E-3</v>
      </c>
      <c r="AA7" s="732">
        <v>2E-3</v>
      </c>
      <c r="AB7" s="732">
        <v>7.0000000000000001E-3</v>
      </c>
      <c r="AC7" s="732">
        <v>6.0000000000000001E-3</v>
      </c>
      <c r="AD7" s="732">
        <v>-1E-3</v>
      </c>
      <c r="AE7" s="732">
        <v>-1E-3</v>
      </c>
      <c r="AF7" s="732">
        <v>3.0000000000000001E-3</v>
      </c>
      <c r="AG7" s="732">
        <v>4.0000000000000001E-3</v>
      </c>
      <c r="AH7" s="732">
        <v>2E-3</v>
      </c>
      <c r="AI7" s="732">
        <v>-1E-3</v>
      </c>
      <c r="AJ7" s="732">
        <v>1E-3</v>
      </c>
      <c r="AK7" s="732">
        <v>3.0000000000000001E-3</v>
      </c>
      <c r="AL7" s="732">
        <v>4.0000000000000001E-3</v>
      </c>
      <c r="AM7" s="732">
        <v>1E-3</v>
      </c>
      <c r="AN7" s="732">
        <v>-7.0000000000000001E-3</v>
      </c>
      <c r="AO7" s="732">
        <v>-1.2999999999999999E-2</v>
      </c>
      <c r="AP7" s="732">
        <v>-1.2999999999999999E-2</v>
      </c>
      <c r="AQ7" s="732">
        <v>-0.02</v>
      </c>
      <c r="AR7" s="732">
        <v>-2.8000000000000001E-2</v>
      </c>
      <c r="AS7" s="732">
        <v>-0.03</v>
      </c>
      <c r="AT7" s="732">
        <v>-2.5999999999999999E-2</v>
      </c>
      <c r="AU7" s="732">
        <v>-2.5000000000000001E-2</v>
      </c>
      <c r="AV7" s="732">
        <v>-0.03</v>
      </c>
      <c r="AW7" s="732">
        <v>-3.1E-2</v>
      </c>
      <c r="AX7" s="732">
        <v>-2.4E-2</v>
      </c>
      <c r="AY7" s="732">
        <v>-1.7000000000000001E-2</v>
      </c>
      <c r="AZ7" s="732">
        <v>-8.9999999999999993E-3</v>
      </c>
      <c r="BA7" s="732">
        <v>-6.0000000000000001E-3</v>
      </c>
      <c r="BB7" s="732">
        <v>3.0000000000000001E-3</v>
      </c>
      <c r="BC7" s="732">
        <v>8.9999999999999993E-3</v>
      </c>
      <c r="BD7" s="732">
        <v>1.6E-2</v>
      </c>
      <c r="BE7" s="732">
        <v>1.6E-2</v>
      </c>
      <c r="BF7" s="732">
        <v>1.2999999999999999E-2</v>
      </c>
      <c r="BG7" s="732">
        <v>1.4999999999999999E-2</v>
      </c>
      <c r="BH7" s="732">
        <v>1.4E-2</v>
      </c>
      <c r="BI7" s="732">
        <v>1.4E-2</v>
      </c>
      <c r="BJ7" s="732">
        <v>1.2E-2</v>
      </c>
      <c r="BK7" s="732">
        <v>0.01</v>
      </c>
      <c r="BL7" s="732">
        <v>1.0999999999999999E-2</v>
      </c>
      <c r="BM7" s="732">
        <v>1.0999999999999999E-2</v>
      </c>
      <c r="BN7" s="732">
        <v>1.2999999999999999E-2</v>
      </c>
      <c r="BO7" s="732">
        <v>1.4E-2</v>
      </c>
      <c r="BP7" s="732">
        <v>1.4999999999999999E-2</v>
      </c>
      <c r="BQ7" s="732">
        <v>1.4E-2</v>
      </c>
      <c r="BR7" s="732">
        <v>1.2999999999999999E-2</v>
      </c>
      <c r="BS7" s="732">
        <v>1.2999999999999999E-2</v>
      </c>
      <c r="BT7" s="732">
        <v>1.0999999999999999E-2</v>
      </c>
      <c r="BU7" s="732">
        <v>8.0000000000000002E-3</v>
      </c>
      <c r="BV7" s="732">
        <v>5.0000000000000001E-3</v>
      </c>
      <c r="BW7" s="732">
        <v>8.9999999999999993E-3</v>
      </c>
      <c r="BX7" s="732">
        <v>0.01</v>
      </c>
      <c r="BY7" s="732">
        <v>1.2999999999999999E-2</v>
      </c>
      <c r="BZ7" s="732">
        <v>6.0000000000000001E-3</v>
      </c>
      <c r="CA7" s="732">
        <v>7.0000000000000001E-3</v>
      </c>
      <c r="CB7" s="732">
        <v>5.0000000000000001E-3</v>
      </c>
      <c r="CC7" s="732">
        <v>1.2999999999999999E-2</v>
      </c>
      <c r="CD7" s="732">
        <v>0.01</v>
      </c>
      <c r="CE7" s="732">
        <v>8.0000000000000002E-3</v>
      </c>
      <c r="CF7" s="732">
        <v>6.0000000000000001E-3</v>
      </c>
      <c r="CG7" s="732">
        <v>7.0000000000000001E-3</v>
      </c>
      <c r="CH7" s="732">
        <v>8.0000000000000002E-3</v>
      </c>
      <c r="CI7" s="732">
        <v>0</v>
      </c>
      <c r="CJ7" s="732">
        <v>1E-3</v>
      </c>
      <c r="CK7" s="732">
        <v>4.0000000000000001E-3</v>
      </c>
      <c r="CL7" s="732">
        <v>7.0000000000000001E-3</v>
      </c>
      <c r="CM7" s="732">
        <v>6.0000000000000001E-3</v>
      </c>
      <c r="CN7" s="732">
        <v>1E-3</v>
      </c>
      <c r="CO7" s="732">
        <v>-5.0000000000000001E-3</v>
      </c>
      <c r="CP7" s="732">
        <v>1E-3</v>
      </c>
      <c r="CQ7" s="732">
        <v>1E-3</v>
      </c>
      <c r="CR7" s="732">
        <v>6.0000000000000001E-3</v>
      </c>
      <c r="CS7" s="732">
        <v>3.0000000000000001E-3</v>
      </c>
      <c r="CT7" s="733">
        <v>3.0000000000000001E-3</v>
      </c>
    </row>
    <row r="8" spans="1:98" x14ac:dyDescent="0.25">
      <c r="H8" s="653" t="s">
        <v>688</v>
      </c>
      <c r="I8" s="732">
        <v>2E-3</v>
      </c>
      <c r="J8" s="732">
        <v>2E-3</v>
      </c>
      <c r="K8" s="732">
        <v>1E-3</v>
      </c>
      <c r="L8" s="732">
        <v>2E-3</v>
      </c>
      <c r="M8" s="732">
        <v>2E-3</v>
      </c>
      <c r="N8" s="732">
        <v>3.0000000000000001E-3</v>
      </c>
      <c r="O8" s="732">
        <v>1E-3</v>
      </c>
      <c r="P8" s="732">
        <v>4.0000000000000001E-3</v>
      </c>
      <c r="Q8" s="732">
        <v>3.0000000000000001E-3</v>
      </c>
      <c r="R8" s="732">
        <v>3.0000000000000001E-3</v>
      </c>
      <c r="S8" s="732">
        <v>1E-3</v>
      </c>
      <c r="T8" s="732">
        <v>1E-3</v>
      </c>
      <c r="U8" s="732">
        <v>0</v>
      </c>
      <c r="V8" s="732">
        <v>1E-3</v>
      </c>
      <c r="W8" s="732">
        <v>1E-3</v>
      </c>
      <c r="X8" s="732">
        <v>-1E-3</v>
      </c>
      <c r="Y8" s="732">
        <v>0</v>
      </c>
      <c r="Z8" s="732">
        <v>-1E-3</v>
      </c>
      <c r="AA8" s="732">
        <v>2E-3</v>
      </c>
      <c r="AB8" s="732">
        <v>-1E-3</v>
      </c>
      <c r="AC8" s="732">
        <v>0</v>
      </c>
      <c r="AD8" s="732">
        <v>-1E-3</v>
      </c>
      <c r="AE8" s="732">
        <v>1E-3</v>
      </c>
      <c r="AF8" s="732">
        <v>1E-3</v>
      </c>
      <c r="AG8" s="732">
        <v>1E-3</v>
      </c>
      <c r="AH8" s="732">
        <v>0</v>
      </c>
      <c r="AI8" s="732">
        <v>2E-3</v>
      </c>
      <c r="AJ8" s="732">
        <v>3.0000000000000001E-3</v>
      </c>
      <c r="AK8" s="732">
        <v>3.0000000000000001E-3</v>
      </c>
      <c r="AL8" s="732">
        <v>2E-3</v>
      </c>
      <c r="AM8" s="732">
        <v>1E-3</v>
      </c>
      <c r="AN8" s="732">
        <v>3.0000000000000001E-3</v>
      </c>
      <c r="AO8" s="732">
        <v>2E-3</v>
      </c>
      <c r="AP8" s="732">
        <v>2E-3</v>
      </c>
      <c r="AQ8" s="732">
        <v>-1E-3</v>
      </c>
      <c r="AR8" s="732">
        <v>-1E-3</v>
      </c>
      <c r="AS8" s="732">
        <v>-2E-3</v>
      </c>
      <c r="AT8" s="732">
        <v>-1E-3</v>
      </c>
      <c r="AU8" s="732">
        <v>-2E-3</v>
      </c>
      <c r="AV8" s="732">
        <v>-4.0000000000000001E-3</v>
      </c>
      <c r="AW8" s="732">
        <v>-3.0000000000000001E-3</v>
      </c>
      <c r="AX8" s="732">
        <v>-2E-3</v>
      </c>
      <c r="AY8" s="732">
        <v>0</v>
      </c>
      <c r="AZ8" s="732">
        <v>0</v>
      </c>
      <c r="BA8" s="732">
        <v>1E-3</v>
      </c>
      <c r="BB8" s="732">
        <v>2E-3</v>
      </c>
      <c r="BC8" s="732">
        <v>3.0000000000000001E-3</v>
      </c>
      <c r="BD8" s="732">
        <v>4.0000000000000001E-3</v>
      </c>
      <c r="BE8" s="732">
        <v>5.0000000000000001E-3</v>
      </c>
      <c r="BF8" s="732">
        <v>6.0000000000000001E-3</v>
      </c>
      <c r="BG8" s="732">
        <v>5.0000000000000001E-3</v>
      </c>
      <c r="BH8" s="732">
        <v>5.0000000000000001E-3</v>
      </c>
      <c r="BI8" s="732">
        <v>4.0000000000000001E-3</v>
      </c>
      <c r="BJ8" s="732">
        <v>5.0000000000000001E-3</v>
      </c>
      <c r="BK8" s="732">
        <v>4.0000000000000001E-3</v>
      </c>
      <c r="BL8" s="732">
        <v>2E-3</v>
      </c>
      <c r="BM8" s="732">
        <v>2E-3</v>
      </c>
      <c r="BN8" s="732">
        <v>2E-3</v>
      </c>
      <c r="BO8" s="732">
        <v>3.0000000000000001E-3</v>
      </c>
      <c r="BP8" s="732">
        <v>6.0000000000000001E-3</v>
      </c>
      <c r="BQ8" s="732">
        <v>5.0000000000000001E-3</v>
      </c>
      <c r="BR8" s="732">
        <v>4.0000000000000001E-3</v>
      </c>
      <c r="BS8" s="732">
        <v>2E-3</v>
      </c>
      <c r="BT8" s="732">
        <v>2E-3</v>
      </c>
      <c r="BU8" s="732">
        <v>3.0000000000000001E-3</v>
      </c>
      <c r="BV8" s="732">
        <v>3.0000000000000001E-3</v>
      </c>
      <c r="BW8" s="732">
        <v>3.0000000000000001E-3</v>
      </c>
      <c r="BX8" s="732">
        <v>3.0000000000000001E-3</v>
      </c>
      <c r="BY8" s="732">
        <v>5.0000000000000001E-3</v>
      </c>
      <c r="BZ8" s="732">
        <v>4.0000000000000001E-3</v>
      </c>
      <c r="CA8" s="732">
        <v>4.0000000000000001E-3</v>
      </c>
      <c r="CB8" s="732">
        <v>0</v>
      </c>
      <c r="CC8" s="732">
        <v>1E-3</v>
      </c>
      <c r="CD8" s="732">
        <v>0</v>
      </c>
      <c r="CE8" s="732">
        <v>2E-3</v>
      </c>
      <c r="CF8" s="732">
        <v>1E-3</v>
      </c>
      <c r="CG8" s="732">
        <v>0</v>
      </c>
      <c r="CH8" s="732">
        <v>4.0000000000000001E-3</v>
      </c>
      <c r="CI8" s="732">
        <v>5.0000000000000001E-3</v>
      </c>
      <c r="CJ8" s="732">
        <v>8.0000000000000002E-3</v>
      </c>
      <c r="CK8" s="732">
        <v>1E-3</v>
      </c>
      <c r="CL8" s="732">
        <v>1E-3</v>
      </c>
      <c r="CM8" s="732">
        <v>0</v>
      </c>
      <c r="CN8" s="732">
        <v>2E-3</v>
      </c>
      <c r="CO8" s="732">
        <v>3.0000000000000001E-3</v>
      </c>
      <c r="CP8" s="732">
        <v>2E-3</v>
      </c>
      <c r="CQ8" s="732">
        <v>2E-3</v>
      </c>
      <c r="CR8" s="732">
        <v>0</v>
      </c>
      <c r="CS8" s="732">
        <v>4.0000000000000001E-3</v>
      </c>
      <c r="CT8" s="733">
        <v>1E-3</v>
      </c>
    </row>
    <row r="9" spans="1:98" x14ac:dyDescent="0.25">
      <c r="H9" s="653" t="s">
        <v>689</v>
      </c>
      <c r="I9" s="732">
        <v>3.0000000000000001E-3</v>
      </c>
      <c r="J9" s="732">
        <v>2E-3</v>
      </c>
      <c r="K9" s="732">
        <v>1E-3</v>
      </c>
      <c r="L9" s="732">
        <v>1E-3</v>
      </c>
      <c r="M9" s="732">
        <v>0</v>
      </c>
      <c r="N9" s="732">
        <v>1E-3</v>
      </c>
      <c r="O9" s="732">
        <v>0</v>
      </c>
      <c r="P9" s="732">
        <v>1E-3</v>
      </c>
      <c r="Q9" s="732">
        <v>0</v>
      </c>
      <c r="R9" s="732">
        <v>1E-3</v>
      </c>
      <c r="S9" s="732">
        <v>1E-3</v>
      </c>
      <c r="T9" s="732">
        <v>2E-3</v>
      </c>
      <c r="U9" s="732">
        <v>1E-3</v>
      </c>
      <c r="V9" s="732">
        <v>1E-3</v>
      </c>
      <c r="W9" s="732">
        <v>1E-3</v>
      </c>
      <c r="X9" s="732">
        <v>0</v>
      </c>
      <c r="Y9" s="732">
        <v>0</v>
      </c>
      <c r="Z9" s="732">
        <v>-2E-3</v>
      </c>
      <c r="AA9" s="732">
        <v>-2E-3</v>
      </c>
      <c r="AB9" s="732">
        <v>-2E-3</v>
      </c>
      <c r="AC9" s="732">
        <v>-2E-3</v>
      </c>
      <c r="AD9" s="732">
        <v>-3.0000000000000001E-3</v>
      </c>
      <c r="AE9" s="732">
        <v>-2E-3</v>
      </c>
      <c r="AF9" s="732">
        <v>-2E-3</v>
      </c>
      <c r="AG9" s="732">
        <v>-1E-3</v>
      </c>
      <c r="AH9" s="732">
        <v>-1E-3</v>
      </c>
      <c r="AI9" s="732">
        <v>-3.0000000000000001E-3</v>
      </c>
      <c r="AJ9" s="732">
        <v>1E-3</v>
      </c>
      <c r="AK9" s="732">
        <v>1E-3</v>
      </c>
      <c r="AL9" s="732">
        <v>2E-3</v>
      </c>
      <c r="AM9" s="732">
        <v>1E-3</v>
      </c>
      <c r="AN9" s="732">
        <v>1E-3</v>
      </c>
      <c r="AO9" s="732">
        <v>1E-3</v>
      </c>
      <c r="AP9" s="732">
        <v>0</v>
      </c>
      <c r="AQ9" s="732">
        <v>-1E-3</v>
      </c>
      <c r="AR9" s="732">
        <v>-2E-3</v>
      </c>
      <c r="AS9" s="732">
        <v>0</v>
      </c>
      <c r="AT9" s="732">
        <v>1E-3</v>
      </c>
      <c r="AU9" s="732">
        <v>1E-3</v>
      </c>
      <c r="AV9" s="732">
        <v>0</v>
      </c>
      <c r="AW9" s="732">
        <v>1E-3</v>
      </c>
      <c r="AX9" s="732">
        <v>1E-3</v>
      </c>
      <c r="AY9" s="732">
        <v>2E-3</v>
      </c>
      <c r="AZ9" s="732">
        <v>1E-3</v>
      </c>
      <c r="BA9" s="732">
        <v>1E-3</v>
      </c>
      <c r="BB9" s="732">
        <v>3.0000000000000001E-3</v>
      </c>
      <c r="BC9" s="732">
        <v>4.0000000000000001E-3</v>
      </c>
      <c r="BD9" s="732">
        <v>4.0000000000000001E-3</v>
      </c>
      <c r="BE9" s="732">
        <v>2E-3</v>
      </c>
      <c r="BF9" s="732">
        <v>1E-3</v>
      </c>
      <c r="BG9" s="732">
        <v>1E-3</v>
      </c>
      <c r="BH9" s="732">
        <v>0</v>
      </c>
      <c r="BI9" s="732">
        <v>-1E-3</v>
      </c>
      <c r="BJ9" s="732">
        <v>-1E-3</v>
      </c>
      <c r="BK9" s="732">
        <v>0</v>
      </c>
      <c r="BL9" s="732">
        <v>0</v>
      </c>
      <c r="BM9" s="732">
        <v>0</v>
      </c>
      <c r="BN9" s="732">
        <v>0</v>
      </c>
      <c r="BO9" s="732">
        <v>0</v>
      </c>
      <c r="BP9" s="732">
        <v>1E-3</v>
      </c>
      <c r="BQ9" s="732">
        <v>2E-3</v>
      </c>
      <c r="BR9" s="732">
        <v>2E-3</v>
      </c>
      <c r="BS9" s="732">
        <v>2E-3</v>
      </c>
      <c r="BT9" s="732">
        <v>2E-3</v>
      </c>
      <c r="BU9" s="732">
        <v>3.0000000000000001E-3</v>
      </c>
      <c r="BV9" s="732">
        <v>3.0000000000000001E-3</v>
      </c>
      <c r="BW9" s="732">
        <v>3.0000000000000001E-3</v>
      </c>
      <c r="BX9" s="732">
        <v>3.0000000000000001E-3</v>
      </c>
      <c r="BY9" s="732">
        <v>5.0000000000000001E-3</v>
      </c>
      <c r="BZ9" s="732">
        <v>7.0000000000000001E-3</v>
      </c>
      <c r="CA9" s="732">
        <v>1.0999999999999999E-2</v>
      </c>
      <c r="CB9" s="732">
        <v>1.0999999999999999E-2</v>
      </c>
      <c r="CC9" s="732">
        <v>1.2999999999999999E-2</v>
      </c>
      <c r="CD9" s="732">
        <v>1.2999999999999999E-2</v>
      </c>
      <c r="CE9" s="732">
        <v>1.4999999999999999E-2</v>
      </c>
      <c r="CF9" s="732">
        <v>1.2E-2</v>
      </c>
      <c r="CG9" s="732">
        <v>1.2999999999999999E-2</v>
      </c>
      <c r="CH9" s="732">
        <v>8.0000000000000002E-3</v>
      </c>
      <c r="CI9" s="732">
        <v>8.0000000000000002E-3</v>
      </c>
      <c r="CJ9" s="732">
        <v>6.0000000000000001E-3</v>
      </c>
      <c r="CK9" s="732">
        <v>6.0000000000000001E-3</v>
      </c>
      <c r="CL9" s="732">
        <v>0</v>
      </c>
      <c r="CM9" s="732">
        <v>-5.0000000000000001E-3</v>
      </c>
      <c r="CN9" s="732">
        <v>-7.0000000000000001E-3</v>
      </c>
      <c r="CO9" s="732">
        <v>-7.0000000000000001E-3</v>
      </c>
      <c r="CP9" s="732">
        <v>-7.0000000000000001E-3</v>
      </c>
      <c r="CQ9" s="732">
        <v>-7.0000000000000001E-3</v>
      </c>
      <c r="CR9" s="732">
        <v>-2E-3</v>
      </c>
      <c r="CS9" s="732">
        <v>-3.0000000000000001E-3</v>
      </c>
      <c r="CT9" s="733">
        <v>-1E-3</v>
      </c>
    </row>
    <row r="10" spans="1:98" x14ac:dyDescent="0.25">
      <c r="H10" s="653" t="s">
        <v>690</v>
      </c>
      <c r="I10" s="732">
        <v>2E-3</v>
      </c>
      <c r="J10" s="732">
        <v>1E-3</v>
      </c>
      <c r="K10" s="732">
        <v>0</v>
      </c>
      <c r="L10" s="732">
        <v>0</v>
      </c>
      <c r="M10" s="732">
        <v>0</v>
      </c>
      <c r="N10" s="732">
        <v>-1E-3</v>
      </c>
      <c r="O10" s="732">
        <v>-2E-3</v>
      </c>
      <c r="P10" s="732">
        <v>-1E-3</v>
      </c>
      <c r="Q10" s="732">
        <v>0</v>
      </c>
      <c r="R10" s="732">
        <v>1E-3</v>
      </c>
      <c r="S10" s="732">
        <v>1E-3</v>
      </c>
      <c r="T10" s="732">
        <v>0</v>
      </c>
      <c r="U10" s="732">
        <v>0</v>
      </c>
      <c r="V10" s="732">
        <v>-1E-3</v>
      </c>
      <c r="W10" s="732">
        <v>-1E-3</v>
      </c>
      <c r="X10" s="732">
        <v>-1E-3</v>
      </c>
      <c r="Y10" s="732">
        <v>0</v>
      </c>
      <c r="Z10" s="732">
        <v>0</v>
      </c>
      <c r="AA10" s="732">
        <v>0</v>
      </c>
      <c r="AB10" s="732">
        <v>0</v>
      </c>
      <c r="AC10" s="732">
        <v>-1E-3</v>
      </c>
      <c r="AD10" s="732">
        <v>0</v>
      </c>
      <c r="AE10" s="732">
        <v>-1E-3</v>
      </c>
      <c r="AF10" s="732">
        <v>0</v>
      </c>
      <c r="AG10" s="732">
        <v>0</v>
      </c>
      <c r="AH10" s="732">
        <v>1E-3</v>
      </c>
      <c r="AI10" s="732">
        <v>1E-3</v>
      </c>
      <c r="AJ10" s="732">
        <v>2E-3</v>
      </c>
      <c r="AK10" s="732">
        <v>1E-3</v>
      </c>
      <c r="AL10" s="732">
        <v>1E-3</v>
      </c>
      <c r="AM10" s="732">
        <v>0</v>
      </c>
      <c r="AN10" s="732">
        <v>-1E-3</v>
      </c>
      <c r="AO10" s="732">
        <v>-1E-3</v>
      </c>
      <c r="AP10" s="732">
        <v>-3.0000000000000001E-3</v>
      </c>
      <c r="AQ10" s="732">
        <v>-3.0000000000000001E-3</v>
      </c>
      <c r="AR10" s="732">
        <v>-4.0000000000000001E-3</v>
      </c>
      <c r="AS10" s="732">
        <v>-4.0000000000000001E-3</v>
      </c>
      <c r="AT10" s="732">
        <v>-4.0000000000000001E-3</v>
      </c>
      <c r="AU10" s="732">
        <v>-3.0000000000000001E-3</v>
      </c>
      <c r="AV10" s="732">
        <v>-2E-3</v>
      </c>
      <c r="AW10" s="732">
        <v>-1E-3</v>
      </c>
      <c r="AX10" s="732">
        <v>1E-3</v>
      </c>
      <c r="AY10" s="732">
        <v>1E-3</v>
      </c>
      <c r="AZ10" s="732">
        <v>2E-3</v>
      </c>
      <c r="BA10" s="732">
        <v>1E-3</v>
      </c>
      <c r="BB10" s="732">
        <v>2E-3</v>
      </c>
      <c r="BC10" s="732">
        <v>2E-3</v>
      </c>
      <c r="BD10" s="732">
        <v>3.0000000000000001E-3</v>
      </c>
      <c r="BE10" s="732">
        <v>4.0000000000000001E-3</v>
      </c>
      <c r="BF10" s="732">
        <v>5.0000000000000001E-3</v>
      </c>
      <c r="BG10" s="732">
        <v>4.0000000000000001E-3</v>
      </c>
      <c r="BH10" s="732">
        <v>3.0000000000000001E-3</v>
      </c>
      <c r="BI10" s="732">
        <v>2E-3</v>
      </c>
      <c r="BJ10" s="732">
        <v>1E-3</v>
      </c>
      <c r="BK10" s="732">
        <v>1E-3</v>
      </c>
      <c r="BL10" s="732">
        <v>0</v>
      </c>
      <c r="BM10" s="732">
        <v>0</v>
      </c>
      <c r="BN10" s="732">
        <v>0</v>
      </c>
      <c r="BO10" s="732">
        <v>1E-3</v>
      </c>
      <c r="BP10" s="732">
        <v>1E-3</v>
      </c>
      <c r="BQ10" s="732">
        <v>2E-3</v>
      </c>
      <c r="BR10" s="732">
        <v>0</v>
      </c>
      <c r="BS10" s="732">
        <v>1E-3</v>
      </c>
      <c r="BT10" s="732">
        <v>-1E-3</v>
      </c>
      <c r="BU10" s="732">
        <v>0</v>
      </c>
      <c r="BV10" s="732">
        <v>0</v>
      </c>
      <c r="BW10" s="732">
        <v>0</v>
      </c>
      <c r="BX10" s="732">
        <v>1E-3</v>
      </c>
      <c r="BY10" s="732">
        <v>2E-3</v>
      </c>
      <c r="BZ10" s="732">
        <v>2E-3</v>
      </c>
      <c r="CA10" s="732">
        <v>0</v>
      </c>
      <c r="CB10" s="732">
        <v>1E-3</v>
      </c>
      <c r="CC10" s="732">
        <v>1E-3</v>
      </c>
      <c r="CD10" s="732">
        <v>2E-3</v>
      </c>
      <c r="CE10" s="732">
        <v>2E-3</v>
      </c>
      <c r="CF10" s="732">
        <v>2E-3</v>
      </c>
      <c r="CG10" s="732">
        <v>2E-3</v>
      </c>
      <c r="CH10" s="732">
        <v>1E-3</v>
      </c>
      <c r="CI10" s="732">
        <v>0</v>
      </c>
      <c r="CJ10" s="732">
        <v>1E-3</v>
      </c>
      <c r="CK10" s="732">
        <v>1E-3</v>
      </c>
      <c r="CL10" s="732">
        <v>1E-3</v>
      </c>
      <c r="CM10" s="732">
        <v>1E-3</v>
      </c>
      <c r="CN10" s="732">
        <v>1E-3</v>
      </c>
      <c r="CO10" s="732">
        <v>0</v>
      </c>
      <c r="CP10" s="732">
        <v>0</v>
      </c>
      <c r="CQ10" s="732">
        <v>0</v>
      </c>
      <c r="CR10" s="732">
        <v>1E-3</v>
      </c>
      <c r="CS10" s="732">
        <v>0</v>
      </c>
      <c r="CT10" s="733">
        <v>0</v>
      </c>
    </row>
    <row r="11" spans="1:98" x14ac:dyDescent="0.25">
      <c r="H11" s="654" t="s">
        <v>691</v>
      </c>
      <c r="I11" s="734">
        <v>8.0000000000000002E-3</v>
      </c>
      <c r="J11" s="734">
        <v>1.0999999999999999E-2</v>
      </c>
      <c r="K11" s="734">
        <v>2.1000000000000001E-2</v>
      </c>
      <c r="L11" s="734">
        <v>1.9E-2</v>
      </c>
      <c r="M11" s="734">
        <v>2.3E-2</v>
      </c>
      <c r="N11" s="734">
        <v>1.7000000000000001E-2</v>
      </c>
      <c r="O11" s="734">
        <v>1.2999999999999999E-2</v>
      </c>
      <c r="P11" s="734">
        <v>1.0999999999999999E-2</v>
      </c>
      <c r="Q11" s="734">
        <v>8.9999999999999993E-3</v>
      </c>
      <c r="R11" s="734">
        <v>1.0999999999999999E-2</v>
      </c>
      <c r="S11" s="734">
        <v>8.9999999999999993E-3</v>
      </c>
      <c r="T11" s="734">
        <v>8.9999999999999993E-3</v>
      </c>
      <c r="U11" s="734">
        <v>4.0000000000000001E-3</v>
      </c>
      <c r="V11" s="734">
        <v>-1E-3</v>
      </c>
      <c r="W11" s="734">
        <v>-1.2E-2</v>
      </c>
      <c r="X11" s="734">
        <v>-0.01</v>
      </c>
      <c r="Y11" s="734">
        <v>-1.4E-2</v>
      </c>
      <c r="Z11" s="734">
        <v>-1.4E-2</v>
      </c>
      <c r="AA11" s="734">
        <v>-1.7999999999999999E-2</v>
      </c>
      <c r="AB11" s="734">
        <v>-1.4E-2</v>
      </c>
      <c r="AC11" s="734">
        <v>-8.0000000000000002E-3</v>
      </c>
      <c r="AD11" s="734">
        <v>-8.9999999999999993E-3</v>
      </c>
      <c r="AE11" s="734">
        <v>-7.0000000000000001E-3</v>
      </c>
      <c r="AF11" s="734">
        <v>-8.9999999999999993E-3</v>
      </c>
      <c r="AG11" s="734">
        <v>-1.2E-2</v>
      </c>
      <c r="AH11" s="734">
        <v>-1.4E-2</v>
      </c>
      <c r="AI11" s="734">
        <v>-8.9999999999999993E-3</v>
      </c>
      <c r="AJ11" s="734">
        <v>-8.9999999999999993E-3</v>
      </c>
      <c r="AK11" s="734">
        <v>-1.0999999999999999E-2</v>
      </c>
      <c r="AL11" s="734">
        <v>-1.4E-2</v>
      </c>
      <c r="AM11" s="734">
        <v>-7.0000000000000001E-3</v>
      </c>
      <c r="AN11" s="734">
        <v>-8.0000000000000002E-3</v>
      </c>
      <c r="AO11" s="734">
        <v>-1.4E-2</v>
      </c>
      <c r="AP11" s="734">
        <v>-1.7999999999999999E-2</v>
      </c>
      <c r="AQ11" s="734">
        <v>-2.3E-2</v>
      </c>
      <c r="AR11" s="734">
        <v>-2.3E-2</v>
      </c>
      <c r="AS11" s="734">
        <v>-1.7999999999999999E-2</v>
      </c>
      <c r="AT11" s="734">
        <v>-1.2999999999999999E-2</v>
      </c>
      <c r="AU11" s="734">
        <v>-1.6E-2</v>
      </c>
      <c r="AV11" s="734">
        <v>-1.9E-2</v>
      </c>
      <c r="AW11" s="734">
        <v>-1.7000000000000001E-2</v>
      </c>
      <c r="AX11" s="734">
        <v>-8.9999999999999993E-3</v>
      </c>
      <c r="AY11" s="734">
        <v>-0.01</v>
      </c>
      <c r="AZ11" s="734">
        <v>-6.0000000000000001E-3</v>
      </c>
      <c r="BA11" s="734">
        <v>-2E-3</v>
      </c>
      <c r="BB11" s="734">
        <v>3.0000000000000001E-3</v>
      </c>
      <c r="BC11" s="734">
        <v>8.9999999999999993E-3</v>
      </c>
      <c r="BD11" s="734">
        <v>8.9999999999999993E-3</v>
      </c>
      <c r="BE11" s="734">
        <v>1.7000000000000001E-2</v>
      </c>
      <c r="BF11" s="734">
        <v>1.2999999999999999E-2</v>
      </c>
      <c r="BG11" s="734">
        <v>0.01</v>
      </c>
      <c r="BH11" s="734">
        <v>7.0000000000000001E-3</v>
      </c>
      <c r="BI11" s="734">
        <v>8.0000000000000002E-3</v>
      </c>
      <c r="BJ11" s="734">
        <v>1.2E-2</v>
      </c>
      <c r="BK11" s="734">
        <v>8.9999999999999993E-3</v>
      </c>
      <c r="BL11" s="734">
        <v>7.0000000000000001E-3</v>
      </c>
      <c r="BM11" s="734">
        <v>2E-3</v>
      </c>
      <c r="BN11" s="734">
        <v>3.0000000000000001E-3</v>
      </c>
      <c r="BO11" s="734">
        <v>0</v>
      </c>
      <c r="BP11" s="734">
        <v>5.0000000000000001E-3</v>
      </c>
      <c r="BQ11" s="734">
        <v>-2E-3</v>
      </c>
      <c r="BR11" s="734">
        <v>3.0000000000000001E-3</v>
      </c>
      <c r="BS11" s="734">
        <v>5.0000000000000001E-3</v>
      </c>
      <c r="BT11" s="734">
        <v>7.0000000000000001E-3</v>
      </c>
      <c r="BU11" s="734">
        <v>3.0000000000000001E-3</v>
      </c>
      <c r="BV11" s="734">
        <v>-1E-3</v>
      </c>
      <c r="BW11" s="734">
        <v>0</v>
      </c>
      <c r="BX11" s="734">
        <v>4.0000000000000001E-3</v>
      </c>
      <c r="BY11" s="734">
        <v>7.0000000000000001E-3</v>
      </c>
      <c r="BZ11" s="734">
        <v>0.01</v>
      </c>
      <c r="CA11" s="734">
        <v>1.6E-2</v>
      </c>
      <c r="CB11" s="734">
        <v>1.9E-2</v>
      </c>
      <c r="CC11" s="734">
        <v>1.6E-2</v>
      </c>
      <c r="CD11" s="734">
        <v>0.01</v>
      </c>
      <c r="CE11" s="734">
        <v>3.0000000000000001E-3</v>
      </c>
      <c r="CF11" s="734">
        <v>4.0000000000000001E-3</v>
      </c>
      <c r="CG11" s="734">
        <v>4.0000000000000001E-3</v>
      </c>
      <c r="CH11" s="734">
        <v>1.2E-2</v>
      </c>
      <c r="CI11" s="734">
        <v>1.4E-2</v>
      </c>
      <c r="CJ11" s="734">
        <v>1.2999999999999999E-2</v>
      </c>
      <c r="CK11" s="734">
        <v>2E-3</v>
      </c>
      <c r="CL11" s="734">
        <v>0</v>
      </c>
      <c r="CM11" s="734">
        <v>-3.0000000000000001E-3</v>
      </c>
      <c r="CN11" s="734">
        <v>-6.0000000000000001E-3</v>
      </c>
      <c r="CO11" s="734">
        <v>1E-3</v>
      </c>
      <c r="CP11" s="734">
        <v>6.0000000000000001E-3</v>
      </c>
      <c r="CQ11" s="734">
        <v>0.01</v>
      </c>
      <c r="CR11" s="734">
        <v>3.0000000000000001E-3</v>
      </c>
      <c r="CS11" s="734">
        <v>0</v>
      </c>
      <c r="CT11" s="735">
        <v>-5.0000000000000001E-3</v>
      </c>
    </row>
    <row r="20" spans="1:7" ht="39" customHeight="1" x14ac:dyDescent="0.25">
      <c r="A20" s="769" t="s">
        <v>692</v>
      </c>
      <c r="B20" s="769"/>
      <c r="C20" s="769"/>
      <c r="D20" s="769"/>
      <c r="E20" s="769"/>
      <c r="F20" s="47"/>
      <c r="G20" s="49"/>
    </row>
    <row r="30" spans="1:7" x14ac:dyDescent="0.25">
      <c r="B30" s="655"/>
    </row>
  </sheetData>
  <mergeCells count="2">
    <mergeCell ref="A1:E1"/>
    <mergeCell ref="A20:E20"/>
  </mergeCells>
  <hyperlinks>
    <hyperlink ref="G1" location="Índice!A1" display="Voltar ao Í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showGridLines="0" zoomScaleNormal="100" workbookViewId="0">
      <selection activeCell="I1" sqref="I1"/>
    </sheetView>
  </sheetViews>
  <sheetFormatPr defaultRowHeight="15" x14ac:dyDescent="0.25"/>
  <cols>
    <col min="9" max="9" width="19.7109375" customWidth="1"/>
  </cols>
  <sheetData>
    <row r="1" spans="1:25" x14ac:dyDescent="0.25">
      <c r="I1" s="746" t="s">
        <v>717</v>
      </c>
    </row>
    <row r="3" spans="1:25" x14ac:dyDescent="0.25">
      <c r="A3" s="770" t="s">
        <v>181</v>
      </c>
      <c r="B3" s="770"/>
      <c r="C3" s="770"/>
      <c r="D3" s="770"/>
      <c r="E3" s="770"/>
      <c r="F3" s="770"/>
      <c r="G3" s="770"/>
    </row>
    <row r="4" spans="1:25" ht="15" customHeight="1" x14ac:dyDescent="0.25"/>
    <row r="6" spans="1:25" ht="24" customHeight="1" x14ac:dyDescent="0.25">
      <c r="J6" s="771" t="s">
        <v>182</v>
      </c>
      <c r="K6" s="773" t="s">
        <v>183</v>
      </c>
      <c r="L6" s="773"/>
      <c r="M6" s="773"/>
      <c r="N6" s="773" t="s">
        <v>184</v>
      </c>
      <c r="O6" s="773"/>
      <c r="P6" s="773"/>
      <c r="Q6" s="774" t="s">
        <v>185</v>
      </c>
    </row>
    <row r="7" spans="1:25" x14ac:dyDescent="0.25">
      <c r="J7" s="772"/>
      <c r="K7" s="197" t="s">
        <v>186</v>
      </c>
      <c r="L7" s="197" t="s">
        <v>187</v>
      </c>
      <c r="M7" s="197" t="s">
        <v>22</v>
      </c>
      <c r="N7" s="197" t="s">
        <v>186</v>
      </c>
      <c r="O7" s="197" t="s">
        <v>187</v>
      </c>
      <c r="P7" s="197" t="s">
        <v>22</v>
      </c>
      <c r="Q7" s="775"/>
      <c r="U7" s="236"/>
      <c r="V7" s="236"/>
      <c r="W7" s="236"/>
      <c r="X7" s="236"/>
    </row>
    <row r="8" spans="1:25" x14ac:dyDescent="0.25">
      <c r="J8" s="542">
        <v>5.5</v>
      </c>
      <c r="K8" s="543">
        <v>0.5</v>
      </c>
      <c r="L8" s="543">
        <v>-0.4</v>
      </c>
      <c r="M8" s="542">
        <v>0.1</v>
      </c>
      <c r="N8" s="543">
        <v>-0.1</v>
      </c>
      <c r="O8" s="543">
        <v>0.4</v>
      </c>
      <c r="P8" s="542">
        <v>0.3</v>
      </c>
      <c r="Q8" s="542">
        <v>5.9</v>
      </c>
      <c r="U8" s="236"/>
      <c r="V8" s="236"/>
      <c r="W8" s="236"/>
      <c r="X8" s="236"/>
      <c r="Y8" s="236"/>
    </row>
    <row r="13" spans="1:25" ht="15" customHeight="1" x14ac:dyDescent="0.25"/>
    <row r="22" spans="1:7" ht="57.75" customHeight="1" x14ac:dyDescent="0.25">
      <c r="A22" s="760" t="s">
        <v>188</v>
      </c>
      <c r="B22" s="760"/>
      <c r="C22" s="760"/>
      <c r="D22" s="760"/>
      <c r="E22" s="760"/>
      <c r="F22" s="760"/>
      <c r="G22" s="760"/>
    </row>
  </sheetData>
  <mergeCells count="6">
    <mergeCell ref="A3:G3"/>
    <mergeCell ref="J6:J7"/>
    <mergeCell ref="K6:M6"/>
    <mergeCell ref="Q6:Q7"/>
    <mergeCell ref="A22:G22"/>
    <mergeCell ref="N6:P6"/>
  </mergeCells>
  <hyperlinks>
    <hyperlink ref="I1" location="Índice!A1" display="Voltar ao Índic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zoomScaleNormal="100" workbookViewId="0"/>
  </sheetViews>
  <sheetFormatPr defaultRowHeight="15" x14ac:dyDescent="0.25"/>
  <cols>
    <col min="1" max="1" width="54.42578125" customWidth="1"/>
    <col min="2" max="2" width="52.140625" customWidth="1"/>
    <col min="6" max="6" width="19.7109375" customWidth="1"/>
    <col min="7" max="7" width="10.5703125" customWidth="1"/>
    <col min="9" max="9" width="25.85546875" customWidth="1"/>
    <col min="10" max="10" width="13.28515625" customWidth="1"/>
  </cols>
  <sheetData>
    <row r="1" spans="1:16" x14ac:dyDescent="0.25">
      <c r="F1" s="746" t="s">
        <v>717</v>
      </c>
    </row>
    <row r="2" spans="1:16" x14ac:dyDescent="0.25">
      <c r="A2" s="758" t="s">
        <v>189</v>
      </c>
      <c r="B2" s="758"/>
      <c r="C2" s="237"/>
      <c r="D2" s="237"/>
      <c r="E2" s="237"/>
      <c r="F2" s="237"/>
      <c r="G2" s="237"/>
      <c r="H2" s="237"/>
      <c r="I2" s="237"/>
      <c r="J2" s="237"/>
      <c r="K2" s="237"/>
      <c r="L2" s="237"/>
      <c r="M2" s="237"/>
      <c r="N2" s="237"/>
      <c r="O2" s="237"/>
      <c r="P2" s="237"/>
    </row>
    <row r="4" spans="1:16" ht="20.25" customHeight="1" x14ac:dyDescent="0.25">
      <c r="A4" s="238" t="s">
        <v>190</v>
      </c>
      <c r="B4" s="238" t="s">
        <v>191</v>
      </c>
    </row>
    <row r="5" spans="1:16" x14ac:dyDescent="0.25">
      <c r="A5" s="4"/>
      <c r="B5" s="3"/>
      <c r="F5" s="533" t="s">
        <v>190</v>
      </c>
      <c r="G5" s="533"/>
      <c r="I5" s="533" t="s">
        <v>191</v>
      </c>
      <c r="J5" s="533"/>
    </row>
    <row r="6" spans="1:16" x14ac:dyDescent="0.25">
      <c r="A6" s="4"/>
      <c r="B6" s="3"/>
      <c r="F6" s="777" t="s">
        <v>0</v>
      </c>
      <c r="G6" s="704">
        <v>2013</v>
      </c>
      <c r="I6" s="777" t="s">
        <v>0</v>
      </c>
      <c r="J6" s="704">
        <v>2013</v>
      </c>
    </row>
    <row r="7" spans="1:16" x14ac:dyDescent="0.25">
      <c r="A7" s="4"/>
      <c r="B7" s="3"/>
      <c r="F7" s="777"/>
      <c r="G7" s="704" t="s">
        <v>27</v>
      </c>
      <c r="I7" s="777"/>
      <c r="J7" s="704" t="s">
        <v>27</v>
      </c>
    </row>
    <row r="8" spans="1:16" x14ac:dyDescent="0.25">
      <c r="A8" s="4"/>
      <c r="B8" s="3"/>
      <c r="F8" s="534" t="s">
        <v>155</v>
      </c>
      <c r="G8" s="535">
        <v>-0.2</v>
      </c>
      <c r="I8" s="536" t="s">
        <v>192</v>
      </c>
      <c r="J8" s="537">
        <v>0.2</v>
      </c>
      <c r="K8" s="20"/>
    </row>
    <row r="9" spans="1:16" x14ac:dyDescent="0.25">
      <c r="A9" s="4"/>
      <c r="B9" s="3"/>
      <c r="F9" s="534" t="s">
        <v>193</v>
      </c>
      <c r="G9" s="535">
        <v>0.2</v>
      </c>
      <c r="I9" s="536" t="s">
        <v>194</v>
      </c>
      <c r="J9" s="537">
        <v>-0.2</v>
      </c>
      <c r="K9" s="20"/>
    </row>
    <row r="10" spans="1:16" x14ac:dyDescent="0.25">
      <c r="A10" s="4"/>
      <c r="B10" s="3"/>
      <c r="F10" s="534" t="s">
        <v>195</v>
      </c>
      <c r="G10" s="535">
        <v>-0.1</v>
      </c>
      <c r="I10" s="536" t="s">
        <v>196</v>
      </c>
      <c r="J10" s="537">
        <v>-0.2</v>
      </c>
      <c r="K10" s="20"/>
    </row>
    <row r="11" spans="1:16" x14ac:dyDescent="0.25">
      <c r="A11" s="4"/>
      <c r="B11" s="3"/>
      <c r="F11" s="534" t="s">
        <v>197</v>
      </c>
      <c r="G11" s="535">
        <v>0.1</v>
      </c>
      <c r="I11" s="536" t="s">
        <v>198</v>
      </c>
      <c r="J11" s="537">
        <v>0.2</v>
      </c>
      <c r="K11" s="20"/>
    </row>
    <row r="12" spans="1:16" x14ac:dyDescent="0.25">
      <c r="A12" s="4"/>
      <c r="B12" s="3"/>
      <c r="F12" s="536" t="s">
        <v>199</v>
      </c>
      <c r="G12" s="535">
        <v>-0.1</v>
      </c>
      <c r="I12" s="536" t="s">
        <v>200</v>
      </c>
      <c r="J12" s="537">
        <v>0.1</v>
      </c>
      <c r="K12" s="20"/>
    </row>
    <row r="13" spans="1:16" x14ac:dyDescent="0.25">
      <c r="A13" s="4"/>
      <c r="B13" s="3"/>
      <c r="F13" s="534" t="s">
        <v>201</v>
      </c>
      <c r="G13" s="535">
        <v>-0.4</v>
      </c>
      <c r="I13" s="536" t="s">
        <v>202</v>
      </c>
      <c r="J13" s="537">
        <v>-0.1</v>
      </c>
      <c r="K13" s="20"/>
    </row>
    <row r="14" spans="1:16" x14ac:dyDescent="0.25">
      <c r="A14" s="4"/>
      <c r="B14" s="3"/>
      <c r="F14" s="534" t="s">
        <v>203</v>
      </c>
      <c r="G14" s="535">
        <v>-0.1</v>
      </c>
      <c r="I14" s="536" t="s">
        <v>204</v>
      </c>
      <c r="J14" s="537">
        <v>-0.1</v>
      </c>
      <c r="K14" s="20"/>
    </row>
    <row r="15" spans="1:16" x14ac:dyDescent="0.25">
      <c r="A15" s="4"/>
      <c r="B15" s="3"/>
      <c r="F15" s="536" t="s">
        <v>205</v>
      </c>
      <c r="G15" s="535">
        <v>-0.5</v>
      </c>
      <c r="I15" s="536" t="s">
        <v>206</v>
      </c>
      <c r="J15" s="537">
        <v>-0.1</v>
      </c>
      <c r="K15" s="20"/>
    </row>
    <row r="16" spans="1:16" ht="15.75" thickBot="1" x14ac:dyDescent="0.3">
      <c r="A16" s="4"/>
      <c r="B16" s="3"/>
      <c r="F16" s="540" t="s">
        <v>207</v>
      </c>
      <c r="G16" s="541">
        <v>-0.4</v>
      </c>
      <c r="I16" s="536" t="s">
        <v>208</v>
      </c>
      <c r="J16" s="537">
        <v>-0.3</v>
      </c>
      <c r="K16" s="20"/>
    </row>
    <row r="17" spans="1:14" x14ac:dyDescent="0.25">
      <c r="A17" s="4"/>
      <c r="B17" s="3"/>
      <c r="G17" s="236"/>
      <c r="I17" s="538" t="s">
        <v>209</v>
      </c>
      <c r="J17" s="539">
        <v>0.2</v>
      </c>
      <c r="K17" s="20"/>
    </row>
    <row r="18" spans="1:14" x14ac:dyDescent="0.25">
      <c r="A18" s="4"/>
      <c r="B18" s="3"/>
      <c r="G18" s="236"/>
      <c r="J18" s="20"/>
      <c r="K18" s="20"/>
    </row>
    <row r="19" spans="1:14" ht="15.75" thickBot="1" x14ac:dyDescent="0.3">
      <c r="A19" s="15"/>
      <c r="B19" s="16"/>
      <c r="G19" s="236"/>
      <c r="J19" s="20"/>
      <c r="L19" s="236"/>
      <c r="M19" s="236"/>
      <c r="N19" s="236"/>
    </row>
    <row r="20" spans="1:14" ht="27" customHeight="1" x14ac:dyDescent="0.25">
      <c r="A20" s="776" t="s">
        <v>210</v>
      </c>
      <c r="B20" s="776"/>
      <c r="G20" s="236"/>
      <c r="J20" s="20"/>
    </row>
    <row r="21" spans="1:14" x14ac:dyDescent="0.25">
      <c r="G21" s="236"/>
      <c r="J21" s="20"/>
    </row>
    <row r="22" spans="1:14" x14ac:dyDescent="0.25">
      <c r="G22" s="236"/>
      <c r="J22" s="20"/>
    </row>
    <row r="23" spans="1:14" x14ac:dyDescent="0.25">
      <c r="G23" s="236"/>
      <c r="J23" s="20"/>
      <c r="K23" s="20"/>
    </row>
    <row r="24" spans="1:14" x14ac:dyDescent="0.25">
      <c r="G24" s="236"/>
      <c r="J24" s="20"/>
      <c r="K24" s="20"/>
    </row>
    <row r="25" spans="1:14" x14ac:dyDescent="0.25">
      <c r="G25" s="236"/>
      <c r="J25" s="20"/>
      <c r="K25" s="20"/>
    </row>
    <row r="26" spans="1:14" x14ac:dyDescent="0.25">
      <c r="J26" s="20"/>
      <c r="K26" s="20"/>
    </row>
    <row r="27" spans="1:14" x14ac:dyDescent="0.25">
      <c r="J27" s="20"/>
      <c r="K27" s="20"/>
    </row>
    <row r="28" spans="1:14" x14ac:dyDescent="0.25">
      <c r="J28" s="20"/>
      <c r="K28" s="20"/>
    </row>
    <row r="29" spans="1:14" x14ac:dyDescent="0.25">
      <c r="J29" s="20"/>
      <c r="K29" s="20"/>
    </row>
    <row r="30" spans="1:14" x14ac:dyDescent="0.25">
      <c r="J30" s="20"/>
      <c r="K30" s="20"/>
    </row>
    <row r="31" spans="1:14" x14ac:dyDescent="0.25">
      <c r="J31" s="20"/>
      <c r="K31" s="20"/>
    </row>
    <row r="32" spans="1:14" x14ac:dyDescent="0.25">
      <c r="J32" s="43"/>
      <c r="K32" s="20"/>
    </row>
  </sheetData>
  <mergeCells count="4">
    <mergeCell ref="A2:B2"/>
    <mergeCell ref="A20:B20"/>
    <mergeCell ref="F6:F7"/>
    <mergeCell ref="I6:I7"/>
  </mergeCells>
  <hyperlinks>
    <hyperlink ref="F1" location="Índice!A1" display="Voltar ao Índice"/>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showGridLines="0" workbookViewId="0">
      <selection sqref="A1:I1"/>
    </sheetView>
  </sheetViews>
  <sheetFormatPr defaultRowHeight="15" x14ac:dyDescent="0.25"/>
  <cols>
    <col min="12" max="12" width="56.28515625" customWidth="1"/>
    <col min="13" max="13" width="10.140625" customWidth="1"/>
    <col min="14" max="14" width="9.7109375" customWidth="1"/>
    <col min="15" max="15" width="10.140625" customWidth="1"/>
    <col min="16" max="16" width="10.85546875" customWidth="1"/>
    <col min="17" max="17" width="12" customWidth="1"/>
  </cols>
  <sheetData>
    <row r="1" spans="1:17" ht="29.25" customHeight="1" x14ac:dyDescent="0.25">
      <c r="A1" s="758" t="s">
        <v>463</v>
      </c>
      <c r="B1" s="758"/>
      <c r="C1" s="758"/>
      <c r="D1" s="758"/>
      <c r="E1" s="758"/>
      <c r="F1" s="758"/>
      <c r="G1" s="758"/>
      <c r="H1" s="758"/>
      <c r="I1" s="758"/>
      <c r="L1" s="746" t="s">
        <v>717</v>
      </c>
    </row>
    <row r="6" spans="1:17" x14ac:dyDescent="0.25">
      <c r="L6" s="707" t="s">
        <v>0</v>
      </c>
      <c r="M6" s="705" t="s">
        <v>390</v>
      </c>
      <c r="N6" s="705" t="s">
        <v>391</v>
      </c>
      <c r="O6" s="705" t="s">
        <v>464</v>
      </c>
      <c r="P6" s="705" t="s">
        <v>465</v>
      </c>
      <c r="Q6" s="706" t="s">
        <v>466</v>
      </c>
    </row>
    <row r="7" spans="1:17" x14ac:dyDescent="0.25">
      <c r="L7" s="36" t="s">
        <v>467</v>
      </c>
      <c r="M7" s="37">
        <v>3.4</v>
      </c>
      <c r="N7" s="37">
        <v>0.5</v>
      </c>
      <c r="O7" s="37">
        <v>1.9</v>
      </c>
      <c r="P7" s="37">
        <v>2.4</v>
      </c>
      <c r="Q7" s="37">
        <v>5.8</v>
      </c>
    </row>
    <row r="8" spans="1:17" x14ac:dyDescent="0.25">
      <c r="L8" s="36" t="s">
        <v>468</v>
      </c>
      <c r="M8" s="37">
        <v>2.7</v>
      </c>
      <c r="N8" s="37">
        <v>0.1</v>
      </c>
      <c r="O8" s="37">
        <v>1.6</v>
      </c>
      <c r="P8" s="37">
        <v>1.7</v>
      </c>
      <c r="Q8" s="37">
        <v>4.4000000000000004</v>
      </c>
    </row>
    <row r="9" spans="1:17" x14ac:dyDescent="0.25">
      <c r="L9" s="36" t="s">
        <v>378</v>
      </c>
      <c r="M9" s="37">
        <v>3.9</v>
      </c>
      <c r="N9" s="37">
        <v>0.4</v>
      </c>
      <c r="O9" s="37">
        <v>1</v>
      </c>
      <c r="P9" s="37">
        <v>1.4</v>
      </c>
      <c r="Q9" s="37">
        <v>5.3</v>
      </c>
    </row>
    <row r="20" spans="1:9" ht="42" customHeight="1" x14ac:dyDescent="0.25">
      <c r="A20" s="769" t="s">
        <v>469</v>
      </c>
      <c r="B20" s="769"/>
      <c r="C20" s="769"/>
      <c r="D20" s="769"/>
      <c r="E20" s="769"/>
      <c r="F20" s="769"/>
      <c r="G20" s="769"/>
      <c r="H20" s="769"/>
      <c r="I20" s="769"/>
    </row>
  </sheetData>
  <mergeCells count="2">
    <mergeCell ref="A1:I1"/>
    <mergeCell ref="A20:I20"/>
  </mergeCells>
  <hyperlinks>
    <hyperlink ref="L1" location="Índice!A1" display="Voltar ao Índice"/>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selection activeCell="D1" sqref="D1"/>
    </sheetView>
  </sheetViews>
  <sheetFormatPr defaultRowHeight="15" x14ac:dyDescent="0.25"/>
  <cols>
    <col min="1" max="2" width="64.7109375" customWidth="1"/>
    <col min="4" max="4" width="28" bestFit="1" customWidth="1"/>
    <col min="5" max="5" width="9.140625" customWidth="1"/>
    <col min="6" max="6" width="10" customWidth="1"/>
    <col min="8" max="8" width="29.140625" bestFit="1" customWidth="1"/>
  </cols>
  <sheetData>
    <row r="1" spans="1:9" ht="24" customHeight="1" x14ac:dyDescent="0.25">
      <c r="A1" s="759" t="s">
        <v>125</v>
      </c>
      <c r="B1" s="759"/>
      <c r="D1" s="746" t="s">
        <v>717</v>
      </c>
    </row>
    <row r="2" spans="1:9" ht="25.5" customHeight="1" x14ac:dyDescent="0.25">
      <c r="A2" s="33" t="s">
        <v>131</v>
      </c>
      <c r="B2" s="32" t="s">
        <v>35</v>
      </c>
      <c r="D2" s="18" t="s">
        <v>136</v>
      </c>
      <c r="H2" s="18" t="s">
        <v>35</v>
      </c>
    </row>
    <row r="3" spans="1:9" s="5" customFormat="1" ht="15" customHeight="1" x14ac:dyDescent="0.25">
      <c r="A3" s="4"/>
      <c r="B3" s="3"/>
      <c r="D3" s="780" t="s">
        <v>0</v>
      </c>
      <c r="E3" s="782" t="s">
        <v>35</v>
      </c>
      <c r="F3" s="784" t="s">
        <v>129</v>
      </c>
      <c r="H3" s="780" t="s">
        <v>0</v>
      </c>
      <c r="I3" s="778" t="s">
        <v>35</v>
      </c>
    </row>
    <row r="4" spans="1:9" s="5" customFormat="1" x14ac:dyDescent="0.25">
      <c r="A4" s="4"/>
      <c r="B4" s="3"/>
      <c r="D4" s="781"/>
      <c r="E4" s="783"/>
      <c r="F4" s="785">
        <v>2013</v>
      </c>
      <c r="H4" s="781"/>
      <c r="I4" s="779"/>
    </row>
    <row r="5" spans="1:9" s="5" customFormat="1" x14ac:dyDescent="0.25">
      <c r="A5" s="4"/>
      <c r="B5" s="3"/>
      <c r="D5" s="7" t="s">
        <v>8</v>
      </c>
      <c r="E5" s="10">
        <v>-275</v>
      </c>
      <c r="F5" s="10">
        <v>-351</v>
      </c>
      <c r="H5" s="7" t="s">
        <v>8</v>
      </c>
      <c r="I5" s="10">
        <v>-275</v>
      </c>
    </row>
    <row r="6" spans="1:9" s="5" customFormat="1" x14ac:dyDescent="0.25">
      <c r="A6" s="4"/>
      <c r="B6" s="3"/>
      <c r="D6" s="6" t="s">
        <v>127</v>
      </c>
      <c r="E6" s="11">
        <v>-106</v>
      </c>
      <c r="F6" s="11">
        <v>214</v>
      </c>
      <c r="H6" s="6" t="s">
        <v>45</v>
      </c>
      <c r="I6" s="11">
        <v>208</v>
      </c>
    </row>
    <row r="7" spans="1:9" s="5" customFormat="1" ht="15.75" thickBot="1" x14ac:dyDescent="0.3">
      <c r="A7" s="4"/>
      <c r="B7" s="3"/>
      <c r="D7" s="8" t="s">
        <v>6</v>
      </c>
      <c r="E7" s="12">
        <v>1317</v>
      </c>
      <c r="F7" s="12">
        <v>701</v>
      </c>
      <c r="H7" s="6" t="s">
        <v>44</v>
      </c>
      <c r="I7" s="11">
        <v>-218</v>
      </c>
    </row>
    <row r="8" spans="1:9" s="5" customFormat="1" ht="15.75" thickBot="1" x14ac:dyDescent="0.3">
      <c r="A8" s="4"/>
      <c r="B8" s="3"/>
      <c r="D8" s="9" t="s">
        <v>20</v>
      </c>
      <c r="E8" s="13">
        <v>936</v>
      </c>
      <c r="F8" s="14">
        <v>564</v>
      </c>
      <c r="H8" s="6" t="s">
        <v>41</v>
      </c>
      <c r="I8" s="11">
        <v>-96</v>
      </c>
    </row>
    <row r="9" spans="1:9" s="5" customFormat="1" x14ac:dyDescent="0.25">
      <c r="A9" s="4"/>
      <c r="B9" s="3"/>
      <c r="H9" s="6" t="s">
        <v>130</v>
      </c>
      <c r="I9" s="11">
        <v>521</v>
      </c>
    </row>
    <row r="10" spans="1:9" s="5" customFormat="1" ht="15.75" thickBot="1" x14ac:dyDescent="0.3">
      <c r="A10" s="4"/>
      <c r="B10" s="3"/>
      <c r="H10" s="8" t="s">
        <v>7</v>
      </c>
      <c r="I10" s="12">
        <v>796</v>
      </c>
    </row>
    <row r="11" spans="1:9" s="5" customFormat="1" ht="15.75" thickBot="1" x14ac:dyDescent="0.3">
      <c r="A11" s="4"/>
      <c r="B11" s="3"/>
      <c r="H11" s="9" t="s">
        <v>4</v>
      </c>
      <c r="I11" s="13">
        <v>936</v>
      </c>
    </row>
    <row r="12" spans="1:9" s="5" customFormat="1" x14ac:dyDescent="0.25">
      <c r="A12" s="4"/>
      <c r="B12" s="3"/>
    </row>
    <row r="13" spans="1:9" s="5" customFormat="1" x14ac:dyDescent="0.25">
      <c r="A13" s="4"/>
      <c r="B13" s="3"/>
    </row>
    <row r="14" spans="1:9" s="5" customFormat="1" x14ac:dyDescent="0.25">
      <c r="A14" s="4"/>
      <c r="B14" s="3"/>
      <c r="D14"/>
      <c r="E14"/>
      <c r="F14"/>
    </row>
    <row r="15" spans="1:9" s="5" customFormat="1" ht="15.75" customHeight="1" thickBot="1" x14ac:dyDescent="0.3">
      <c r="A15" s="15"/>
      <c r="B15" s="16"/>
      <c r="D15"/>
      <c r="E15"/>
      <c r="F15"/>
    </row>
    <row r="16" spans="1:9" ht="25.5" customHeight="1" x14ac:dyDescent="0.25">
      <c r="A16" s="769" t="s">
        <v>85</v>
      </c>
      <c r="B16" s="769"/>
      <c r="E16" s="44"/>
      <c r="F16" s="44"/>
      <c r="G16" s="5"/>
      <c r="H16" s="5"/>
      <c r="I16" s="5"/>
    </row>
    <row r="17" spans="1:9" x14ac:dyDescent="0.25">
      <c r="A17" s="2"/>
      <c r="E17" s="44"/>
      <c r="F17" s="44"/>
      <c r="G17" s="5"/>
      <c r="H17" s="5"/>
      <c r="I17" s="5"/>
    </row>
    <row r="18" spans="1:9" x14ac:dyDescent="0.25">
      <c r="E18" s="44"/>
      <c r="F18" s="44"/>
      <c r="G18" s="20"/>
      <c r="H18" s="20"/>
      <c r="I18" s="5"/>
    </row>
    <row r="19" spans="1:9" x14ac:dyDescent="0.25">
      <c r="E19" s="44"/>
      <c r="F19" s="44"/>
      <c r="G19" s="20"/>
      <c r="H19" s="20"/>
      <c r="I19" s="5"/>
    </row>
    <row r="20" spans="1:9" x14ac:dyDescent="0.25">
      <c r="E20" s="44"/>
      <c r="F20" s="44"/>
      <c r="G20" s="20"/>
      <c r="H20" s="20"/>
    </row>
    <row r="21" spans="1:9" x14ac:dyDescent="0.25">
      <c r="E21" s="44"/>
      <c r="F21" s="44"/>
      <c r="G21" s="20"/>
      <c r="H21" s="20"/>
    </row>
    <row r="22" spans="1:9" x14ac:dyDescent="0.25">
      <c r="G22" s="20"/>
      <c r="H22" s="20"/>
    </row>
    <row r="23" spans="1:9" x14ac:dyDescent="0.25">
      <c r="G23" s="20"/>
      <c r="H23" s="20"/>
    </row>
  </sheetData>
  <mergeCells count="7">
    <mergeCell ref="I3:I4"/>
    <mergeCell ref="A1:B1"/>
    <mergeCell ref="A16:B16"/>
    <mergeCell ref="D3:D4"/>
    <mergeCell ref="H3:H4"/>
    <mergeCell ref="E3:E4"/>
    <mergeCell ref="F3:F4"/>
  </mergeCells>
  <hyperlinks>
    <hyperlink ref="D1" location="Índice!A1" display="Voltar ao Índic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election activeCell="E1" sqref="E1"/>
    </sheetView>
  </sheetViews>
  <sheetFormatPr defaultRowHeight="15" x14ac:dyDescent="0.25"/>
  <cols>
    <col min="1" max="1" width="64.85546875" bestFit="1" customWidth="1"/>
    <col min="2" max="2" width="65.42578125" customWidth="1"/>
    <col min="5" max="5" width="25" bestFit="1" customWidth="1"/>
    <col min="6" max="6" width="14" customWidth="1"/>
    <col min="7" max="7" width="13" customWidth="1"/>
    <col min="9" max="9" width="27.28515625" bestFit="1" customWidth="1"/>
  </cols>
  <sheetData>
    <row r="1" spans="1:10" ht="26.25" customHeight="1" x14ac:dyDescent="0.25">
      <c r="A1" s="758" t="s">
        <v>470</v>
      </c>
      <c r="B1" s="758"/>
      <c r="E1" s="746" t="s">
        <v>717</v>
      </c>
    </row>
    <row r="2" spans="1:10" s="17" customFormat="1" ht="16.5" customHeight="1" x14ac:dyDescent="0.2">
      <c r="A2" s="238" t="s">
        <v>471</v>
      </c>
      <c r="B2" s="494" t="s">
        <v>472</v>
      </c>
      <c r="E2" s="18" t="s">
        <v>492</v>
      </c>
      <c r="I2" s="18" t="s">
        <v>493</v>
      </c>
    </row>
    <row r="3" spans="1:10" ht="16.5" customHeight="1" x14ac:dyDescent="0.25">
      <c r="A3" s="495"/>
      <c r="B3" s="496"/>
      <c r="E3" s="708" t="s">
        <v>0</v>
      </c>
      <c r="F3" s="705" t="s">
        <v>58</v>
      </c>
      <c r="G3" s="706" t="s">
        <v>126</v>
      </c>
      <c r="I3" s="708" t="s">
        <v>0</v>
      </c>
      <c r="J3" s="706" t="s">
        <v>58</v>
      </c>
    </row>
    <row r="4" spans="1:10" ht="16.5" customHeight="1" x14ac:dyDescent="0.25">
      <c r="A4" s="495"/>
      <c r="B4" s="496"/>
      <c r="E4" s="36" t="s">
        <v>10</v>
      </c>
      <c r="F4" s="38">
        <v>-1774</v>
      </c>
      <c r="G4" s="38">
        <v>-2021</v>
      </c>
      <c r="I4" s="36" t="s">
        <v>332</v>
      </c>
      <c r="J4" s="497">
        <v>-106</v>
      </c>
    </row>
    <row r="5" spans="1:10" ht="16.5" customHeight="1" x14ac:dyDescent="0.25">
      <c r="A5" s="495"/>
      <c r="B5" s="496"/>
      <c r="E5" s="36" t="s">
        <v>11</v>
      </c>
      <c r="F5" s="38">
        <v>-1591</v>
      </c>
      <c r="G5" s="38">
        <v>-1910</v>
      </c>
      <c r="I5" s="36" t="s">
        <v>333</v>
      </c>
      <c r="J5" s="497">
        <v>-1775</v>
      </c>
    </row>
    <row r="6" spans="1:10" ht="16.5" customHeight="1" x14ac:dyDescent="0.25">
      <c r="A6" s="495"/>
      <c r="B6" s="496"/>
      <c r="E6" s="36" t="s">
        <v>1</v>
      </c>
      <c r="F6" s="38">
        <v>-183</v>
      </c>
      <c r="G6" s="38">
        <v>-111</v>
      </c>
      <c r="I6" s="36" t="s">
        <v>334</v>
      </c>
      <c r="J6" s="497">
        <v>-79</v>
      </c>
    </row>
    <row r="7" spans="1:10" ht="16.5" customHeight="1" thickBot="1" x14ac:dyDescent="0.3">
      <c r="A7" s="495"/>
      <c r="B7" s="496"/>
      <c r="E7" s="544" t="s">
        <v>155</v>
      </c>
      <c r="F7" s="548">
        <v>135</v>
      </c>
      <c r="G7" s="548">
        <v>109</v>
      </c>
      <c r="I7" s="36" t="s">
        <v>473</v>
      </c>
      <c r="J7" s="497">
        <v>369</v>
      </c>
    </row>
    <row r="8" spans="1:10" ht="16.5" customHeight="1" thickBot="1" x14ac:dyDescent="0.3">
      <c r="A8" s="495"/>
      <c r="B8" s="496"/>
      <c r="E8" s="546" t="s">
        <v>21</v>
      </c>
      <c r="F8" s="547">
        <v>-1639</v>
      </c>
      <c r="G8" s="547">
        <v>-1913</v>
      </c>
      <c r="I8" s="36" t="s">
        <v>17</v>
      </c>
      <c r="J8" s="497">
        <v>-81</v>
      </c>
    </row>
    <row r="9" spans="1:10" ht="16.5" customHeight="1" x14ac:dyDescent="0.25">
      <c r="A9" s="495"/>
      <c r="B9" s="496"/>
      <c r="F9" s="236"/>
      <c r="G9" s="236"/>
      <c r="I9" s="36" t="s">
        <v>474</v>
      </c>
      <c r="J9" s="497">
        <v>-102</v>
      </c>
    </row>
    <row r="10" spans="1:10" ht="16.5" customHeight="1" thickBot="1" x14ac:dyDescent="0.3">
      <c r="A10" s="495"/>
      <c r="B10" s="496"/>
      <c r="F10" s="236"/>
      <c r="G10" s="236"/>
      <c r="I10" s="544" t="s">
        <v>155</v>
      </c>
      <c r="J10" s="545">
        <v>135</v>
      </c>
    </row>
    <row r="11" spans="1:10" ht="16.5" customHeight="1" thickBot="1" x14ac:dyDescent="0.3">
      <c r="A11" s="495"/>
      <c r="B11" s="496"/>
      <c r="I11" s="546" t="s">
        <v>21</v>
      </c>
      <c r="J11" s="547">
        <v>-1639</v>
      </c>
    </row>
    <row r="12" spans="1:10" ht="16.5" customHeight="1" x14ac:dyDescent="0.25">
      <c r="A12" s="495"/>
      <c r="B12" s="496"/>
      <c r="G12" s="247"/>
    </row>
    <row r="13" spans="1:10" ht="16.5" customHeight="1" x14ac:dyDescent="0.25">
      <c r="A13" s="495"/>
      <c r="B13" s="496"/>
      <c r="G13" s="247"/>
    </row>
    <row r="14" spans="1:10" ht="16.5" customHeight="1" x14ac:dyDescent="0.25">
      <c r="A14" s="495"/>
      <c r="B14" s="496"/>
      <c r="G14" s="247"/>
    </row>
    <row r="15" spans="1:10" ht="16.5" customHeight="1" x14ac:dyDescent="0.25">
      <c r="A15" s="495"/>
      <c r="B15" s="496"/>
      <c r="G15" s="247"/>
    </row>
    <row r="16" spans="1:10" ht="16.5" thickBot="1" x14ac:dyDescent="0.3">
      <c r="A16" s="498"/>
      <c r="B16" s="499"/>
      <c r="G16" s="247"/>
    </row>
    <row r="17" spans="1:7" ht="24" customHeight="1" x14ac:dyDescent="0.25">
      <c r="A17" s="786" t="s">
        <v>475</v>
      </c>
      <c r="B17" s="786"/>
      <c r="G17" s="247"/>
    </row>
    <row r="18" spans="1:7" x14ac:dyDescent="0.25">
      <c r="G18" s="247"/>
    </row>
    <row r="19" spans="1:7" x14ac:dyDescent="0.25">
      <c r="G19" s="247"/>
    </row>
  </sheetData>
  <mergeCells count="2">
    <mergeCell ref="A1:B1"/>
    <mergeCell ref="A17:B17"/>
  </mergeCells>
  <hyperlinks>
    <hyperlink ref="E1" location="Índice!A1" display="Voltar ao Índice"/>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workbookViewId="0">
      <selection activeCell="H1" sqref="H1"/>
    </sheetView>
  </sheetViews>
  <sheetFormatPr defaultRowHeight="15" x14ac:dyDescent="0.25"/>
  <cols>
    <col min="6" max="6" width="3.85546875" customWidth="1"/>
    <col min="8" max="8" width="20.7109375" customWidth="1"/>
  </cols>
  <sheetData>
    <row r="1" spans="1:15" x14ac:dyDescent="0.25">
      <c r="A1" s="787" t="s">
        <v>124</v>
      </c>
      <c r="B1" s="787"/>
      <c r="C1" s="787"/>
      <c r="D1" s="787"/>
      <c r="E1" s="787"/>
      <c r="F1" s="787"/>
      <c r="H1" s="746" t="s">
        <v>717</v>
      </c>
    </row>
    <row r="3" spans="1:15" ht="15" customHeight="1" x14ac:dyDescent="0.25">
      <c r="J3" s="763" t="s">
        <v>119</v>
      </c>
      <c r="K3" s="790" t="s">
        <v>120</v>
      </c>
      <c r="L3" s="793" t="s">
        <v>121</v>
      </c>
      <c r="M3" s="793" t="s">
        <v>122</v>
      </c>
      <c r="N3" s="796" t="s">
        <v>123</v>
      </c>
      <c r="O3" s="778" t="s">
        <v>35</v>
      </c>
    </row>
    <row r="4" spans="1:15" x14ac:dyDescent="0.25">
      <c r="J4" s="789"/>
      <c r="K4" s="791"/>
      <c r="L4" s="794"/>
      <c r="M4" s="794"/>
      <c r="N4" s="797"/>
      <c r="O4" s="788"/>
    </row>
    <row r="5" spans="1:15" x14ac:dyDescent="0.25">
      <c r="J5" s="764"/>
      <c r="K5" s="792"/>
      <c r="L5" s="795"/>
      <c r="M5" s="795"/>
      <c r="N5" s="798"/>
      <c r="O5" s="779"/>
    </row>
    <row r="6" spans="1:15" x14ac:dyDescent="0.25">
      <c r="H6" s="17"/>
      <c r="I6" s="17"/>
      <c r="J6" s="19">
        <v>43691</v>
      </c>
      <c r="K6" s="19">
        <v>468</v>
      </c>
      <c r="L6" s="19">
        <v>-188</v>
      </c>
      <c r="M6" s="19">
        <v>3074</v>
      </c>
      <c r="N6" s="19">
        <v>-1376</v>
      </c>
      <c r="O6" s="19">
        <v>45669</v>
      </c>
    </row>
    <row r="15" spans="1:15" ht="39.75" customHeight="1" x14ac:dyDescent="0.25"/>
    <row r="16" spans="1:15" x14ac:dyDescent="0.25">
      <c r="A16" s="124" t="s">
        <v>117</v>
      </c>
    </row>
  </sheetData>
  <mergeCells count="7">
    <mergeCell ref="A1:F1"/>
    <mergeCell ref="O3:O5"/>
    <mergeCell ref="J3:J5"/>
    <mergeCell ref="K3:K5"/>
    <mergeCell ref="L3:L5"/>
    <mergeCell ref="M3:M5"/>
    <mergeCell ref="N3:N5"/>
  </mergeCells>
  <hyperlinks>
    <hyperlink ref="H1" location="Índice!A1" display="Voltar ao Índic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selection activeCell="C1" sqref="C1"/>
    </sheetView>
  </sheetViews>
  <sheetFormatPr defaultRowHeight="11.25" x14ac:dyDescent="0.2"/>
  <cols>
    <col min="1" max="1" width="59" style="188" customWidth="1"/>
    <col min="2" max="2" width="54.42578125" style="188" customWidth="1"/>
    <col min="3" max="3" width="30" style="188" customWidth="1"/>
    <col min="4" max="16384" width="9.140625" style="188"/>
  </cols>
  <sheetData>
    <row r="1" spans="1:13" ht="20.25" customHeight="1" x14ac:dyDescent="0.25">
      <c r="A1" s="758" t="s">
        <v>554</v>
      </c>
      <c r="B1" s="758"/>
      <c r="C1" s="745" t="s">
        <v>717</v>
      </c>
    </row>
    <row r="3" spans="1:13" ht="12.75" x14ac:dyDescent="0.2">
      <c r="C3" s="18" t="s">
        <v>555</v>
      </c>
      <c r="D3" s="17"/>
      <c r="E3" s="17"/>
      <c r="F3" s="17"/>
      <c r="G3" s="17"/>
      <c r="H3" s="17"/>
      <c r="I3" s="17"/>
      <c r="J3" s="17"/>
      <c r="K3" s="17"/>
      <c r="L3" s="17"/>
      <c r="M3" s="17"/>
    </row>
    <row r="4" spans="1:13" ht="26.25" customHeight="1" x14ac:dyDescent="0.2">
      <c r="C4" s="620" t="s">
        <v>0</v>
      </c>
      <c r="D4" s="621">
        <v>2007</v>
      </c>
      <c r="E4" s="621">
        <v>2008</v>
      </c>
      <c r="F4" s="621">
        <v>2009</v>
      </c>
      <c r="G4" s="621">
        <v>2010</v>
      </c>
      <c r="H4" s="621">
        <v>2011</v>
      </c>
      <c r="I4" s="621">
        <v>2012</v>
      </c>
      <c r="J4" s="621" t="s">
        <v>143</v>
      </c>
      <c r="K4" s="621" t="s">
        <v>144</v>
      </c>
      <c r="L4" s="621" t="s">
        <v>661</v>
      </c>
      <c r="M4" s="622" t="s">
        <v>662</v>
      </c>
    </row>
    <row r="5" spans="1:13" ht="12.75" x14ac:dyDescent="0.2">
      <c r="C5" s="521" t="s">
        <v>556</v>
      </c>
      <c r="D5" s="23">
        <v>100</v>
      </c>
      <c r="E5" s="23">
        <v>100</v>
      </c>
      <c r="F5" s="684">
        <v>97.1</v>
      </c>
      <c r="G5" s="684">
        <v>99</v>
      </c>
      <c r="H5" s="684">
        <v>97.4</v>
      </c>
      <c r="I5" s="685">
        <v>94.3</v>
      </c>
      <c r="J5" s="684">
        <v>0</v>
      </c>
      <c r="K5" s="684">
        <v>0</v>
      </c>
      <c r="L5" s="684">
        <v>0</v>
      </c>
      <c r="M5" s="685">
        <v>0</v>
      </c>
    </row>
    <row r="6" spans="1:13" ht="12.75" x14ac:dyDescent="0.2">
      <c r="C6" s="521" t="s">
        <v>557</v>
      </c>
      <c r="D6" s="23">
        <v>100</v>
      </c>
      <c r="E6" s="23">
        <v>100</v>
      </c>
      <c r="F6" s="684">
        <v>97.5</v>
      </c>
      <c r="G6" s="684">
        <v>98.8</v>
      </c>
      <c r="H6" s="684">
        <v>96.6</v>
      </c>
      <c r="I6" s="685">
        <v>94.9</v>
      </c>
      <c r="J6" s="684">
        <v>96</v>
      </c>
      <c r="K6" s="684">
        <v>98.4</v>
      </c>
      <c r="L6" s="684">
        <v>100.6</v>
      </c>
      <c r="M6" s="685">
        <v>102.6</v>
      </c>
    </row>
    <row r="7" spans="1:13" ht="12.75" x14ac:dyDescent="0.2">
      <c r="C7" s="521" t="s">
        <v>558</v>
      </c>
      <c r="D7" s="23">
        <v>100</v>
      </c>
      <c r="E7" s="23">
        <v>100</v>
      </c>
      <c r="F7" s="684">
        <v>97.5</v>
      </c>
      <c r="G7" s="684">
        <v>98.8</v>
      </c>
      <c r="H7" s="684">
        <v>96.6</v>
      </c>
      <c r="I7" s="685">
        <v>94.9</v>
      </c>
      <c r="J7" s="684">
        <v>96</v>
      </c>
      <c r="K7" s="684">
        <v>98.4</v>
      </c>
      <c r="L7" s="684">
        <v>100.6</v>
      </c>
      <c r="M7" s="685">
        <v>102.6</v>
      </c>
    </row>
    <row r="8" spans="1:13" ht="12.75" x14ac:dyDescent="0.2">
      <c r="C8" s="521" t="s">
        <v>559</v>
      </c>
      <c r="D8" s="23">
        <v>100</v>
      </c>
      <c r="E8" s="23">
        <v>100</v>
      </c>
      <c r="F8" s="684">
        <v>97.5</v>
      </c>
      <c r="G8" s="684">
        <v>98.8</v>
      </c>
      <c r="H8" s="684">
        <v>97.2</v>
      </c>
      <c r="I8" s="685">
        <v>94.3</v>
      </c>
      <c r="J8" s="684">
        <v>94.9</v>
      </c>
      <c r="K8" s="684">
        <v>97.2</v>
      </c>
      <c r="L8" s="684">
        <v>99.3</v>
      </c>
      <c r="M8" s="685">
        <v>101.3</v>
      </c>
    </row>
    <row r="9" spans="1:13" ht="12.75" x14ac:dyDescent="0.2">
      <c r="C9" s="521" t="s">
        <v>560</v>
      </c>
      <c r="D9" s="23">
        <v>100</v>
      </c>
      <c r="E9" s="623">
        <v>100</v>
      </c>
      <c r="F9" s="684">
        <v>97.1</v>
      </c>
      <c r="G9" s="684">
        <v>98.5</v>
      </c>
      <c r="H9" s="684">
        <v>97</v>
      </c>
      <c r="I9" s="685">
        <v>93.8</v>
      </c>
      <c r="J9" s="684">
        <v>94.1</v>
      </c>
      <c r="K9" s="684">
        <v>96</v>
      </c>
      <c r="L9" s="684">
        <v>97.9</v>
      </c>
      <c r="M9" s="685">
        <v>99.7</v>
      </c>
    </row>
    <row r="10" spans="1:13" ht="12.75" x14ac:dyDescent="0.2">
      <c r="C10" s="521" t="s">
        <v>561</v>
      </c>
      <c r="D10" s="23">
        <v>100</v>
      </c>
      <c r="E10" s="623">
        <v>100</v>
      </c>
      <c r="F10" s="684">
        <v>97.1</v>
      </c>
      <c r="G10" s="684">
        <v>98.5</v>
      </c>
      <c r="H10" s="684">
        <v>96.9</v>
      </c>
      <c r="I10" s="685">
        <v>94</v>
      </c>
      <c r="J10" s="686">
        <v>94.2</v>
      </c>
      <c r="K10" s="684">
        <v>96.1</v>
      </c>
      <c r="L10" s="684">
        <v>98</v>
      </c>
      <c r="M10" s="685">
        <v>99.8</v>
      </c>
    </row>
    <row r="11" spans="1:13" ht="12.75" x14ac:dyDescent="0.2">
      <c r="C11" s="521" t="s">
        <v>562</v>
      </c>
      <c r="D11" s="23">
        <v>100</v>
      </c>
      <c r="E11" s="623">
        <v>100</v>
      </c>
      <c r="F11" s="684">
        <v>97.1</v>
      </c>
      <c r="G11" s="684">
        <v>98.5</v>
      </c>
      <c r="H11" s="684">
        <v>96.8</v>
      </c>
      <c r="I11" s="685">
        <v>93.9</v>
      </c>
      <c r="J11" s="684">
        <v>92.9</v>
      </c>
      <c r="K11" s="684">
        <v>94.1</v>
      </c>
      <c r="L11" s="684">
        <v>95.8</v>
      </c>
      <c r="M11" s="685">
        <v>97.5</v>
      </c>
    </row>
    <row r="12" spans="1:13" ht="12.75" x14ac:dyDescent="0.2">
      <c r="C12" s="521" t="s">
        <v>563</v>
      </c>
      <c r="D12" s="23">
        <v>100</v>
      </c>
      <c r="E12" s="623">
        <v>100</v>
      </c>
      <c r="F12" s="684">
        <v>97.1</v>
      </c>
      <c r="G12" s="684">
        <v>98.5</v>
      </c>
      <c r="H12" s="684">
        <v>96.9</v>
      </c>
      <c r="I12" s="685">
        <v>94</v>
      </c>
      <c r="J12" s="684">
        <v>93</v>
      </c>
      <c r="K12" s="684">
        <v>93.8</v>
      </c>
      <c r="L12" s="684">
        <v>95.5</v>
      </c>
      <c r="M12" s="685">
        <v>97.2</v>
      </c>
    </row>
    <row r="13" spans="1:13" ht="12.75" x14ac:dyDescent="0.2">
      <c r="C13" s="521" t="s">
        <v>564</v>
      </c>
      <c r="D13" s="23">
        <v>100</v>
      </c>
      <c r="E13" s="623">
        <v>100</v>
      </c>
      <c r="F13" s="684">
        <v>97.1</v>
      </c>
      <c r="G13" s="684">
        <v>99</v>
      </c>
      <c r="H13" s="684">
        <v>97.4</v>
      </c>
      <c r="I13" s="685">
        <v>94.3</v>
      </c>
      <c r="J13" s="684">
        <v>92.1</v>
      </c>
      <c r="K13" s="684">
        <v>92.7</v>
      </c>
      <c r="L13" s="684">
        <v>94.2</v>
      </c>
      <c r="M13" s="685">
        <v>95.9</v>
      </c>
    </row>
    <row r="14" spans="1:13" ht="12.75" x14ac:dyDescent="0.2">
      <c r="C14" s="521" t="s">
        <v>565</v>
      </c>
      <c r="D14" s="23">
        <v>100</v>
      </c>
      <c r="E14" s="623">
        <v>100</v>
      </c>
      <c r="F14" s="684">
        <v>97.1</v>
      </c>
      <c r="G14" s="684">
        <v>99</v>
      </c>
      <c r="H14" s="684">
        <v>97.4</v>
      </c>
      <c r="I14" s="685">
        <v>94.3</v>
      </c>
      <c r="J14" s="684">
        <v>92.6</v>
      </c>
      <c r="K14" s="684">
        <v>93.3</v>
      </c>
      <c r="L14" s="684">
        <v>94.7</v>
      </c>
      <c r="M14" s="685">
        <v>96.4</v>
      </c>
    </row>
    <row r="15" spans="1:13" ht="12.75" x14ac:dyDescent="0.2">
      <c r="C15" s="522" t="s">
        <v>58</v>
      </c>
      <c r="D15" s="275"/>
      <c r="E15" s="624"/>
      <c r="F15" s="687"/>
      <c r="G15" s="687"/>
      <c r="H15" s="687"/>
      <c r="I15" s="688"/>
      <c r="J15" s="687">
        <v>92.6</v>
      </c>
      <c r="K15" s="687">
        <v>93.3</v>
      </c>
      <c r="L15" s="687"/>
      <c r="M15" s="688"/>
    </row>
    <row r="16" spans="1:13" x14ac:dyDescent="0.2">
      <c r="C16" s="188" t="s">
        <v>566</v>
      </c>
    </row>
    <row r="18" spans="1:13" x14ac:dyDescent="0.2">
      <c r="E18" s="625"/>
      <c r="F18" s="625"/>
      <c r="G18" s="625"/>
      <c r="H18" s="625"/>
      <c r="I18" s="625"/>
      <c r="J18" s="625"/>
      <c r="K18" s="625"/>
      <c r="L18" s="625"/>
      <c r="M18" s="625"/>
    </row>
    <row r="19" spans="1:13" x14ac:dyDescent="0.2">
      <c r="E19" s="625"/>
      <c r="F19" s="625"/>
      <c r="G19" s="625"/>
      <c r="H19" s="625"/>
      <c r="I19" s="625"/>
      <c r="J19" s="625"/>
      <c r="K19" s="625"/>
      <c r="L19" s="625"/>
      <c r="M19" s="625"/>
    </row>
    <row r="20" spans="1:13" x14ac:dyDescent="0.2">
      <c r="E20" s="625"/>
      <c r="F20" s="625"/>
      <c r="G20" s="625"/>
      <c r="H20" s="625"/>
      <c r="I20" s="625"/>
      <c r="J20" s="625"/>
      <c r="K20" s="625"/>
      <c r="L20" s="625"/>
      <c r="M20" s="625"/>
    </row>
    <row r="21" spans="1:13" x14ac:dyDescent="0.2">
      <c r="E21" s="625"/>
      <c r="F21" s="625"/>
      <c r="G21" s="625"/>
      <c r="H21" s="625"/>
      <c r="I21" s="625"/>
      <c r="J21" s="625"/>
      <c r="K21" s="625"/>
      <c r="L21" s="625"/>
      <c r="M21" s="625"/>
    </row>
    <row r="22" spans="1:13" x14ac:dyDescent="0.2">
      <c r="E22" s="625"/>
      <c r="F22" s="625"/>
      <c r="G22" s="625"/>
      <c r="H22" s="625"/>
      <c r="I22" s="625"/>
      <c r="J22" s="625"/>
      <c r="K22" s="625"/>
      <c r="L22" s="625"/>
      <c r="M22" s="625"/>
    </row>
    <row r="23" spans="1:13" x14ac:dyDescent="0.2">
      <c r="E23" s="625"/>
      <c r="F23" s="625"/>
      <c r="G23" s="625"/>
      <c r="H23" s="625"/>
      <c r="I23" s="625"/>
      <c r="J23" s="625"/>
      <c r="K23" s="625"/>
      <c r="L23" s="625"/>
      <c r="M23" s="625"/>
    </row>
    <row r="24" spans="1:13" x14ac:dyDescent="0.2">
      <c r="E24" s="625"/>
      <c r="F24" s="625"/>
      <c r="G24" s="625"/>
      <c r="H24" s="625"/>
      <c r="I24" s="625"/>
      <c r="J24" s="625"/>
      <c r="K24" s="625"/>
      <c r="L24" s="625"/>
      <c r="M24" s="625"/>
    </row>
    <row r="25" spans="1:13" x14ac:dyDescent="0.2">
      <c r="E25" s="625"/>
      <c r="F25" s="625"/>
      <c r="G25" s="625"/>
      <c r="H25" s="625"/>
      <c r="I25" s="625"/>
      <c r="J25" s="625"/>
      <c r="K25" s="625"/>
      <c r="L25" s="625"/>
      <c r="M25" s="625"/>
    </row>
    <row r="26" spans="1:13" ht="18" customHeight="1" x14ac:dyDescent="0.2">
      <c r="A26" s="2" t="s">
        <v>117</v>
      </c>
      <c r="E26" s="625"/>
      <c r="F26" s="625"/>
      <c r="G26" s="625"/>
      <c r="H26" s="625"/>
      <c r="I26" s="625"/>
      <c r="J26" s="625"/>
      <c r="K26" s="625"/>
      <c r="L26" s="625"/>
      <c r="M26" s="625"/>
    </row>
    <row r="27" spans="1:13" x14ac:dyDescent="0.2">
      <c r="E27" s="625"/>
      <c r="F27" s="625"/>
      <c r="G27" s="625"/>
      <c r="H27" s="625"/>
      <c r="I27" s="625"/>
      <c r="J27" s="625"/>
      <c r="K27" s="625"/>
      <c r="L27" s="625"/>
      <c r="M27" s="625"/>
    </row>
    <row r="28" spans="1:13" x14ac:dyDescent="0.2">
      <c r="E28" s="625"/>
      <c r="J28" s="625"/>
      <c r="K28" s="625"/>
    </row>
    <row r="30" spans="1:13" ht="15" x14ac:dyDescent="0.25">
      <c r="A30" s="30"/>
    </row>
    <row r="55" spans="1:1" x14ac:dyDescent="0.2">
      <c r="A55" s="2" t="s">
        <v>30</v>
      </c>
    </row>
    <row r="57" spans="1:1" x14ac:dyDescent="0.2">
      <c r="A57" s="2"/>
    </row>
  </sheetData>
  <mergeCells count="1">
    <mergeCell ref="A1:B1"/>
  </mergeCells>
  <hyperlinks>
    <hyperlink ref="C1" location="Índice!A1" display="Voltar ao Índic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workbookViewId="0">
      <selection activeCell="D1" sqref="D1"/>
    </sheetView>
  </sheetViews>
  <sheetFormatPr defaultRowHeight="15" x14ac:dyDescent="0.25"/>
  <cols>
    <col min="1" max="2" width="64.7109375" customWidth="1"/>
    <col min="4" max="4" width="28.7109375" customWidth="1"/>
    <col min="5" max="14" width="8.7109375" customWidth="1"/>
  </cols>
  <sheetData>
    <row r="1" spans="1:14" ht="24" customHeight="1" x14ac:dyDescent="0.25">
      <c r="A1" s="759" t="s">
        <v>132</v>
      </c>
      <c r="B1" s="759"/>
      <c r="D1" s="746" t="s">
        <v>717</v>
      </c>
    </row>
    <row r="2" spans="1:14" ht="25.5" customHeight="1" x14ac:dyDescent="0.25">
      <c r="A2" s="48" t="s">
        <v>133</v>
      </c>
      <c r="B2" s="46" t="s">
        <v>134</v>
      </c>
      <c r="D2" s="18"/>
    </row>
    <row r="3" spans="1:14" s="5" customFormat="1" ht="15" customHeight="1" x14ac:dyDescent="0.25">
      <c r="A3" s="4"/>
      <c r="B3" s="3"/>
      <c r="E3" s="18" t="str">
        <f>A2</f>
        <v>Peso da despesa financiada por receitas gerais no total da despesa da administração central (em M€)</v>
      </c>
      <c r="F3"/>
      <c r="G3"/>
      <c r="H3"/>
      <c r="I3"/>
    </row>
    <row r="4" spans="1:14" s="5" customFormat="1" x14ac:dyDescent="0.25">
      <c r="A4" s="4"/>
      <c r="B4" s="3"/>
      <c r="D4" s="18"/>
      <c r="E4" s="199">
        <v>2005</v>
      </c>
      <c r="F4" s="200">
        <v>2006</v>
      </c>
      <c r="G4" s="200">
        <v>2007</v>
      </c>
      <c r="H4" s="200">
        <v>2008</v>
      </c>
      <c r="I4" s="200">
        <v>2009</v>
      </c>
      <c r="J4" s="200">
        <v>2010</v>
      </c>
      <c r="K4" s="200">
        <v>2011</v>
      </c>
      <c r="L4" s="200">
        <v>2012</v>
      </c>
      <c r="M4" s="200" t="s">
        <v>143</v>
      </c>
      <c r="N4" s="201" t="s">
        <v>144</v>
      </c>
    </row>
    <row r="5" spans="1:14" s="5" customFormat="1" x14ac:dyDescent="0.25">
      <c r="A5" s="4"/>
      <c r="B5" s="3"/>
      <c r="D5" s="18"/>
      <c r="E5" s="1">
        <v>75.8</v>
      </c>
      <c r="F5" s="1">
        <v>75.599999999999994</v>
      </c>
      <c r="G5" s="1">
        <v>73.3</v>
      </c>
      <c r="H5" s="1">
        <v>72.3</v>
      </c>
      <c r="I5" s="1">
        <v>78.3</v>
      </c>
      <c r="J5" s="6">
        <v>81.599999999999994</v>
      </c>
      <c r="K5" s="6">
        <v>80.7</v>
      </c>
      <c r="L5" s="6">
        <v>78.8</v>
      </c>
      <c r="M5" s="6">
        <v>74.400000000000006</v>
      </c>
      <c r="N5" s="6">
        <v>74.900000000000006</v>
      </c>
    </row>
    <row r="6" spans="1:14" s="5" customFormat="1" x14ac:dyDescent="0.25">
      <c r="A6" s="4"/>
      <c r="B6" s="3"/>
      <c r="D6" s="18"/>
      <c r="E6"/>
      <c r="F6"/>
      <c r="G6"/>
      <c r="H6"/>
      <c r="I6"/>
    </row>
    <row r="7" spans="1:14" s="5" customFormat="1" x14ac:dyDescent="0.25">
      <c r="A7" s="4"/>
      <c r="B7" s="3"/>
      <c r="D7" s="18"/>
      <c r="E7"/>
      <c r="F7"/>
      <c r="G7"/>
      <c r="H7"/>
      <c r="I7"/>
    </row>
    <row r="8" spans="1:14" s="5" customFormat="1" x14ac:dyDescent="0.25">
      <c r="A8" s="4"/>
      <c r="B8" s="3"/>
      <c r="D8" s="18" t="str">
        <f>+B2</f>
        <v>Variação da despesa da administração central (em M€)</v>
      </c>
      <c r="E8"/>
      <c r="F8"/>
      <c r="G8"/>
      <c r="H8"/>
      <c r="I8"/>
    </row>
    <row r="9" spans="1:14" s="5" customFormat="1" x14ac:dyDescent="0.25">
      <c r="A9" s="4"/>
      <c r="B9" s="3"/>
      <c r="D9" s="800" t="s">
        <v>0</v>
      </c>
      <c r="E9" s="799" t="s">
        <v>140</v>
      </c>
      <c r="F9" s="761"/>
      <c r="G9" s="761"/>
      <c r="H9" s="761"/>
      <c r="I9" s="761"/>
      <c r="J9" s="761"/>
      <c r="K9" s="761"/>
      <c r="L9" s="194" t="s">
        <v>49</v>
      </c>
      <c r="M9" s="195" t="s">
        <v>141</v>
      </c>
    </row>
    <row r="10" spans="1:14" s="5" customFormat="1" x14ac:dyDescent="0.25">
      <c r="A10" s="4"/>
      <c r="B10" s="3"/>
      <c r="D10" s="800"/>
      <c r="E10" s="196">
        <v>2006</v>
      </c>
      <c r="F10" s="197">
        <v>2007</v>
      </c>
      <c r="G10" s="197">
        <v>2008</v>
      </c>
      <c r="H10" s="197">
        <v>2009</v>
      </c>
      <c r="I10" s="197">
        <v>2010</v>
      </c>
      <c r="J10" s="197">
        <v>2011</v>
      </c>
      <c r="K10" s="197">
        <v>2012</v>
      </c>
      <c r="L10" s="197">
        <v>2013</v>
      </c>
      <c r="M10" s="198">
        <v>2014</v>
      </c>
    </row>
    <row r="11" spans="1:14" s="5" customFormat="1" x14ac:dyDescent="0.25">
      <c r="A11" s="4"/>
      <c r="B11" s="3"/>
      <c r="D11" s="1" t="s">
        <v>137</v>
      </c>
      <c r="E11" s="19">
        <v>153</v>
      </c>
      <c r="F11" s="19">
        <v>656</v>
      </c>
      <c r="G11" s="19">
        <v>792</v>
      </c>
      <c r="H11" s="19">
        <v>3060</v>
      </c>
      <c r="I11" s="11">
        <v>2897</v>
      </c>
      <c r="J11" s="11">
        <v>-2018</v>
      </c>
      <c r="K11" s="11">
        <v>570</v>
      </c>
      <c r="L11" s="11">
        <v>-88</v>
      </c>
      <c r="M11" s="11">
        <v>-637</v>
      </c>
    </row>
    <row r="12" spans="1:14" s="5" customFormat="1" x14ac:dyDescent="0.25">
      <c r="A12" s="4"/>
      <c r="B12" s="3"/>
      <c r="D12" s="1" t="s">
        <v>138</v>
      </c>
      <c r="E12" s="19">
        <v>183</v>
      </c>
      <c r="F12" s="19">
        <v>1942</v>
      </c>
      <c r="G12" s="19">
        <v>1022</v>
      </c>
      <c r="H12" s="19">
        <v>-3583</v>
      </c>
      <c r="I12" s="11">
        <v>-1648</v>
      </c>
      <c r="J12" s="11">
        <v>166</v>
      </c>
      <c r="K12" s="11">
        <v>1532</v>
      </c>
      <c r="L12" s="11">
        <v>3452</v>
      </c>
      <c r="M12" s="11">
        <v>-639</v>
      </c>
    </row>
    <row r="13" spans="1:14" s="5" customFormat="1" x14ac:dyDescent="0.25">
      <c r="A13" s="4"/>
      <c r="B13" s="3"/>
      <c r="D13" s="1" t="s">
        <v>139</v>
      </c>
      <c r="E13" s="19">
        <v>336</v>
      </c>
      <c r="F13" s="19">
        <v>2598</v>
      </c>
      <c r="G13" s="19">
        <v>1814</v>
      </c>
      <c r="H13" s="19">
        <v>-524</v>
      </c>
      <c r="I13" s="11">
        <v>1249</v>
      </c>
      <c r="J13" s="11">
        <v>-1851</v>
      </c>
      <c r="K13" s="11">
        <v>2102</v>
      </c>
      <c r="L13" s="11">
        <v>3365</v>
      </c>
      <c r="M13" s="11">
        <v>-1277</v>
      </c>
    </row>
    <row r="14" spans="1:14" s="5" customFormat="1" x14ac:dyDescent="0.25">
      <c r="A14" s="4"/>
      <c r="B14" s="3"/>
      <c r="D14" s="18"/>
      <c r="E14" s="17"/>
      <c r="F14" s="17"/>
      <c r="G14" s="17"/>
      <c r="H14" s="17"/>
      <c r="I14" s="17"/>
      <c r="J14" s="61"/>
      <c r="K14" s="61"/>
      <c r="L14" s="61"/>
      <c r="M14" s="61"/>
      <c r="N14" s="61"/>
    </row>
    <row r="15" spans="1:14" s="5" customFormat="1" ht="15.75" customHeight="1" thickBot="1" x14ac:dyDescent="0.3">
      <c r="A15" s="15"/>
      <c r="B15" s="16"/>
      <c r="D15"/>
      <c r="E15"/>
      <c r="F15"/>
    </row>
    <row r="16" spans="1:14" ht="25.5" customHeight="1" x14ac:dyDescent="0.25">
      <c r="A16" s="769" t="s">
        <v>135</v>
      </c>
      <c r="B16" s="769"/>
      <c r="E16" s="44"/>
      <c r="F16" s="44"/>
      <c r="G16" s="5"/>
      <c r="H16" s="5"/>
      <c r="I16" s="5"/>
    </row>
    <row r="17" spans="1:9" x14ac:dyDescent="0.25">
      <c r="A17" s="2"/>
      <c r="E17" s="44"/>
      <c r="F17" s="44"/>
      <c r="G17" s="5"/>
      <c r="H17" s="5"/>
      <c r="I17" s="5"/>
    </row>
    <row r="18" spans="1:9" x14ac:dyDescent="0.25">
      <c r="E18" s="44"/>
      <c r="F18" s="44"/>
      <c r="G18" s="20"/>
      <c r="H18" s="20"/>
      <c r="I18" s="5"/>
    </row>
    <row r="19" spans="1:9" x14ac:dyDescent="0.25">
      <c r="E19" s="44"/>
      <c r="F19" s="44"/>
      <c r="G19" s="20"/>
      <c r="H19" s="20"/>
      <c r="I19" s="5"/>
    </row>
    <row r="20" spans="1:9" x14ac:dyDescent="0.25">
      <c r="E20" s="44"/>
      <c r="F20" s="44"/>
      <c r="G20" s="20"/>
      <c r="H20" s="20"/>
    </row>
    <row r="21" spans="1:9" x14ac:dyDescent="0.25">
      <c r="E21" s="44"/>
      <c r="F21" s="44"/>
      <c r="G21" s="20"/>
      <c r="H21" s="20"/>
    </row>
    <row r="22" spans="1:9" x14ac:dyDescent="0.25">
      <c r="G22" s="20"/>
      <c r="H22" s="20"/>
    </row>
    <row r="23" spans="1:9" x14ac:dyDescent="0.25">
      <c r="G23" s="20"/>
      <c r="H23" s="20"/>
    </row>
  </sheetData>
  <mergeCells count="4">
    <mergeCell ref="A16:B16"/>
    <mergeCell ref="E9:K9"/>
    <mergeCell ref="D9:D10"/>
    <mergeCell ref="A1:B1"/>
  </mergeCells>
  <hyperlinks>
    <hyperlink ref="D1" location="Índice!A1" display="Voltar ao Índic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3"/>
  <sheetViews>
    <sheetView showGridLines="0" workbookViewId="0">
      <selection activeCell="S1" sqref="S1"/>
    </sheetView>
  </sheetViews>
  <sheetFormatPr defaultRowHeight="15" x14ac:dyDescent="0.25"/>
  <cols>
    <col min="8" max="8" width="4.7109375" customWidth="1"/>
    <col min="11" max="11" width="10.5703125" customWidth="1"/>
    <col min="13" max="13" width="1.7109375" customWidth="1"/>
    <col min="16" max="16" width="10.7109375" customWidth="1"/>
    <col min="17" max="17" width="10.42578125" customWidth="1"/>
    <col min="19" max="19" width="19.85546875" customWidth="1"/>
  </cols>
  <sheetData>
    <row r="1" spans="2:19" x14ac:dyDescent="0.25">
      <c r="S1" s="746" t="s">
        <v>717</v>
      </c>
    </row>
    <row r="2" spans="2:19" ht="15.75" x14ac:dyDescent="0.25">
      <c r="O2" s="239"/>
    </row>
    <row r="3" spans="2:19" x14ac:dyDescent="0.25">
      <c r="B3" s="758" t="s">
        <v>211</v>
      </c>
      <c r="C3" s="758"/>
      <c r="D3" s="758"/>
      <c r="E3" s="758"/>
      <c r="F3" s="758"/>
      <c r="G3" s="758"/>
      <c r="H3" s="758"/>
      <c r="I3" s="758"/>
      <c r="J3" s="758"/>
      <c r="K3" s="758"/>
      <c r="L3" s="758"/>
      <c r="M3" s="758"/>
      <c r="N3" s="758"/>
      <c r="O3" s="758"/>
      <c r="P3" s="758"/>
      <c r="Q3" s="758"/>
    </row>
    <row r="5" spans="2:19" ht="15.75" x14ac:dyDescent="0.25">
      <c r="H5" s="240" t="s">
        <v>212</v>
      </c>
      <c r="I5" s="30"/>
      <c r="J5" s="30"/>
      <c r="K5" s="30"/>
      <c r="L5" s="39">
        <v>45669</v>
      </c>
      <c r="N5" s="31"/>
    </row>
    <row r="6" spans="2:19" ht="15.75" x14ac:dyDescent="0.25">
      <c r="I6" s="51" t="s">
        <v>213</v>
      </c>
      <c r="L6" s="31">
        <v>629</v>
      </c>
      <c r="N6" s="31"/>
      <c r="O6" s="239"/>
      <c r="P6" s="239"/>
      <c r="Q6" s="239"/>
    </row>
    <row r="7" spans="2:19" ht="15.75" x14ac:dyDescent="0.25">
      <c r="H7" s="239"/>
      <c r="I7" s="51" t="s">
        <v>214</v>
      </c>
      <c r="L7" s="31">
        <v>8810</v>
      </c>
      <c r="N7" s="31"/>
      <c r="O7" s="239"/>
      <c r="P7" s="239"/>
      <c r="Q7" s="239"/>
    </row>
    <row r="8" spans="2:19" ht="15.75" x14ac:dyDescent="0.25">
      <c r="H8" s="239"/>
      <c r="I8" t="s">
        <v>215</v>
      </c>
      <c r="L8" s="31">
        <v>36230</v>
      </c>
      <c r="N8" s="31"/>
      <c r="O8" s="239"/>
      <c r="P8" s="239"/>
    </row>
    <row r="9" spans="2:19" ht="15.75" x14ac:dyDescent="0.25">
      <c r="H9" s="239"/>
      <c r="I9" s="241" t="s">
        <v>216</v>
      </c>
      <c r="L9" s="190">
        <v>9332</v>
      </c>
      <c r="M9" s="239"/>
      <c r="N9" s="31"/>
      <c r="O9" s="239"/>
      <c r="P9" s="239"/>
    </row>
    <row r="10" spans="2:19" ht="15.75" x14ac:dyDescent="0.25">
      <c r="H10" s="239"/>
      <c r="I10" s="241" t="s">
        <v>101</v>
      </c>
      <c r="L10" s="190">
        <v>7582</v>
      </c>
      <c r="N10" s="31"/>
    </row>
    <row r="11" spans="2:19" x14ac:dyDescent="0.25">
      <c r="I11" s="241" t="s">
        <v>217</v>
      </c>
      <c r="L11" s="190">
        <v>7239</v>
      </c>
      <c r="N11" s="31"/>
    </row>
    <row r="12" spans="2:19" x14ac:dyDescent="0.25">
      <c r="I12" s="241" t="s">
        <v>218</v>
      </c>
      <c r="L12" s="190">
        <v>6691</v>
      </c>
      <c r="N12" s="31"/>
    </row>
    <row r="13" spans="2:19" ht="15.75" x14ac:dyDescent="0.25">
      <c r="L13">
        <v>0</v>
      </c>
      <c r="N13" s="31"/>
      <c r="O13" s="239"/>
      <c r="P13" s="239"/>
      <c r="Q13" s="239"/>
    </row>
    <row r="14" spans="2:19" ht="15.75" x14ac:dyDescent="0.25">
      <c r="H14" s="240" t="s">
        <v>219</v>
      </c>
      <c r="I14" s="30"/>
      <c r="J14" s="30"/>
      <c r="K14" s="30"/>
      <c r="L14" s="39">
        <v>38284</v>
      </c>
      <c r="N14" s="31"/>
      <c r="O14" s="239"/>
      <c r="P14" s="239"/>
      <c r="Q14" s="239"/>
    </row>
    <row r="15" spans="2:19" ht="15.75" x14ac:dyDescent="0.25">
      <c r="I15" s="51" t="s">
        <v>23</v>
      </c>
      <c r="L15" s="31">
        <v>17142</v>
      </c>
      <c r="N15" s="31"/>
      <c r="O15" s="239"/>
      <c r="P15" s="239"/>
      <c r="Q15" s="239"/>
    </row>
    <row r="16" spans="2:19" ht="15.75" x14ac:dyDescent="0.25">
      <c r="I16" s="51" t="s">
        <v>24</v>
      </c>
      <c r="L16" s="31">
        <v>18679</v>
      </c>
      <c r="N16" s="31"/>
      <c r="O16" s="239"/>
      <c r="P16" s="239"/>
      <c r="Q16" s="239"/>
    </row>
    <row r="17" spans="8:17" ht="15.75" x14ac:dyDescent="0.25">
      <c r="I17" s="51"/>
      <c r="L17" s="31"/>
      <c r="N17" s="239"/>
      <c r="O17" s="239"/>
      <c r="P17" s="239"/>
      <c r="Q17" s="239"/>
    </row>
    <row r="18" spans="8:17" ht="15.75" x14ac:dyDescent="0.25">
      <c r="M18" s="239" t="s">
        <v>220</v>
      </c>
      <c r="O18" s="239"/>
      <c r="P18" s="239"/>
      <c r="Q18" s="242">
        <v>3972</v>
      </c>
    </row>
    <row r="19" spans="8:17" ht="15.75" x14ac:dyDescent="0.25">
      <c r="M19" s="239"/>
      <c r="N19" t="s">
        <v>221</v>
      </c>
      <c r="Q19" s="243">
        <v>1500</v>
      </c>
    </row>
    <row r="20" spans="8:17" ht="15.75" x14ac:dyDescent="0.25">
      <c r="N20" s="801" t="s">
        <v>222</v>
      </c>
      <c r="O20" s="801"/>
      <c r="P20" s="801"/>
      <c r="Q20" s="243">
        <v>1227</v>
      </c>
    </row>
    <row r="21" spans="8:17" ht="15.75" x14ac:dyDescent="0.25">
      <c r="N21" s="244" t="s">
        <v>223</v>
      </c>
      <c r="O21" s="125"/>
      <c r="P21" s="125"/>
      <c r="Q21" s="243">
        <v>522</v>
      </c>
    </row>
    <row r="22" spans="8:17" ht="15.75" x14ac:dyDescent="0.25">
      <c r="M22" s="239"/>
    </row>
    <row r="23" spans="8:17" ht="15.75" x14ac:dyDescent="0.25">
      <c r="M23" s="239" t="s">
        <v>224</v>
      </c>
      <c r="N23" s="239"/>
      <c r="Q23" s="245">
        <v>1858</v>
      </c>
    </row>
    <row r="24" spans="8:17" ht="15.75" x14ac:dyDescent="0.25">
      <c r="I24" s="239"/>
      <c r="J24" s="239"/>
      <c r="K24" s="239"/>
      <c r="L24" s="239"/>
      <c r="M24" s="239"/>
      <c r="N24" s="802" t="s">
        <v>225</v>
      </c>
      <c r="O24" s="802"/>
      <c r="P24" s="802"/>
      <c r="Q24" s="246">
        <v>1452</v>
      </c>
    </row>
    <row r="25" spans="8:17" ht="15.75" x14ac:dyDescent="0.25">
      <c r="H25" s="239"/>
      <c r="I25" s="239"/>
      <c r="J25" s="239"/>
      <c r="K25" s="239"/>
      <c r="L25" s="239"/>
      <c r="N25" s="239" t="s">
        <v>226</v>
      </c>
      <c r="Q25" s="246">
        <v>401</v>
      </c>
    </row>
    <row r="26" spans="8:17" ht="15.75" x14ac:dyDescent="0.25">
      <c r="J26" s="239"/>
      <c r="K26" s="239"/>
      <c r="L26" s="239"/>
      <c r="M26" s="239"/>
      <c r="N26" s="239"/>
      <c r="Q26" s="246"/>
    </row>
    <row r="27" spans="8:17" ht="15.75" x14ac:dyDescent="0.25">
      <c r="J27" s="239"/>
      <c r="K27" s="239"/>
      <c r="L27" s="239"/>
      <c r="Q27" s="244"/>
    </row>
    <row r="28" spans="8:17" ht="15.75" x14ac:dyDescent="0.25">
      <c r="J28" s="239"/>
      <c r="K28" s="239"/>
      <c r="L28" s="239"/>
      <c r="M28" s="239" t="s">
        <v>227</v>
      </c>
      <c r="N28" s="239"/>
      <c r="Q28" s="245">
        <v>110</v>
      </c>
    </row>
    <row r="29" spans="8:17" ht="15.75" x14ac:dyDescent="0.25">
      <c r="J29" s="239"/>
      <c r="K29" s="239"/>
      <c r="L29" s="239"/>
      <c r="M29" s="239"/>
      <c r="N29" s="239" t="s">
        <v>228</v>
      </c>
      <c r="Q29" s="246">
        <v>72</v>
      </c>
    </row>
    <row r="30" spans="8:17" ht="15.75" x14ac:dyDescent="0.25">
      <c r="J30" s="239"/>
      <c r="K30" s="239"/>
      <c r="L30" s="239"/>
      <c r="M30" s="239"/>
      <c r="N30" s="239"/>
    </row>
    <row r="31" spans="8:17" ht="15.75" x14ac:dyDescent="0.25">
      <c r="J31" s="239"/>
      <c r="K31" s="239"/>
      <c r="L31" s="239"/>
      <c r="M31" s="239"/>
      <c r="N31" s="239"/>
    </row>
    <row r="32" spans="8:17" ht="15.75" x14ac:dyDescent="0.25">
      <c r="J32" s="239"/>
      <c r="K32" s="239"/>
      <c r="L32" s="239"/>
      <c r="M32" s="239"/>
      <c r="N32" s="239"/>
    </row>
    <row r="33" spans="2:20" ht="15.75" x14ac:dyDescent="0.25">
      <c r="M33" s="240" t="s">
        <v>229</v>
      </c>
      <c r="Q33" s="30">
        <v>1110</v>
      </c>
    </row>
    <row r="34" spans="2:20" ht="15.75" x14ac:dyDescent="0.25">
      <c r="N34" s="239" t="s">
        <v>230</v>
      </c>
      <c r="Q34">
        <v>1110</v>
      </c>
    </row>
    <row r="35" spans="2:20" ht="15.75" x14ac:dyDescent="0.25">
      <c r="M35" s="239"/>
    </row>
    <row r="36" spans="2:20" ht="15.75" x14ac:dyDescent="0.25">
      <c r="M36" s="240" t="s">
        <v>231</v>
      </c>
      <c r="Q36" s="30">
        <v>340</v>
      </c>
    </row>
    <row r="37" spans="2:20" ht="15.75" x14ac:dyDescent="0.25">
      <c r="N37" s="239" t="s">
        <v>232</v>
      </c>
      <c r="Q37">
        <v>327</v>
      </c>
    </row>
    <row r="38" spans="2:20" ht="15.75" x14ac:dyDescent="0.25">
      <c r="N38" s="239"/>
    </row>
    <row r="39" spans="2:20" ht="15.75" x14ac:dyDescent="0.25">
      <c r="M39" s="239"/>
    </row>
    <row r="40" spans="2:20" ht="15.75" x14ac:dyDescent="0.25">
      <c r="M40" s="240" t="s">
        <v>233</v>
      </c>
      <c r="Q40" s="30">
        <v>18</v>
      </c>
    </row>
    <row r="41" spans="2:20" ht="34.5" customHeight="1" x14ac:dyDescent="0.25">
      <c r="B41" s="803" t="s">
        <v>234</v>
      </c>
      <c r="C41" s="803"/>
      <c r="D41" s="803"/>
      <c r="E41" s="803"/>
      <c r="F41" s="803"/>
      <c r="G41" s="803"/>
      <c r="H41" s="803"/>
      <c r="I41" s="803"/>
      <c r="J41" s="803"/>
      <c r="K41" s="803"/>
      <c r="L41" s="803"/>
      <c r="M41" s="803"/>
      <c r="N41" s="803"/>
      <c r="O41" s="803"/>
      <c r="P41" s="803"/>
      <c r="Q41" s="803"/>
    </row>
    <row r="43" spans="2:20" x14ac:dyDescent="0.25">
      <c r="T43" s="124"/>
    </row>
  </sheetData>
  <mergeCells count="4">
    <mergeCell ref="B3:Q3"/>
    <mergeCell ref="N20:P20"/>
    <mergeCell ref="N24:P24"/>
    <mergeCell ref="B41:Q41"/>
  </mergeCells>
  <hyperlinks>
    <hyperlink ref="S1" location="Índice!A1" display="Voltar ao Índic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9"/>
  <sheetViews>
    <sheetView showGridLines="0" workbookViewId="0">
      <selection activeCell="D1" sqref="D1"/>
    </sheetView>
  </sheetViews>
  <sheetFormatPr defaultRowHeight="15" x14ac:dyDescent="0.25"/>
  <cols>
    <col min="1" max="1" width="65.85546875" customWidth="1"/>
    <col min="2" max="2" width="63" customWidth="1"/>
    <col min="4" max="4" width="32.7109375" customWidth="1"/>
    <col min="8" max="8" width="26.28515625" customWidth="1"/>
  </cols>
  <sheetData>
    <row r="1" spans="1:10" x14ac:dyDescent="0.25">
      <c r="D1" s="746" t="s">
        <v>717</v>
      </c>
    </row>
    <row r="2" spans="1:10" x14ac:dyDescent="0.25">
      <c r="A2" s="758" t="s">
        <v>235</v>
      </c>
      <c r="B2" s="758"/>
    </row>
    <row r="4" spans="1:10" ht="20.25" customHeight="1" x14ac:dyDescent="0.25">
      <c r="A4" s="238" t="s">
        <v>236</v>
      </c>
      <c r="B4" s="238" t="s">
        <v>237</v>
      </c>
      <c r="D4" s="804" t="s">
        <v>236</v>
      </c>
      <c r="E4" s="805"/>
      <c r="F4" s="806"/>
      <c r="G4" s="711"/>
      <c r="H4" s="804" t="s">
        <v>237</v>
      </c>
      <c r="I4" s="805"/>
      <c r="J4" s="806"/>
    </row>
    <row r="5" spans="1:10" x14ac:dyDescent="0.25">
      <c r="A5" s="4"/>
      <c r="B5" s="3"/>
      <c r="D5" s="712"/>
      <c r="E5" s="709">
        <v>2013</v>
      </c>
      <c r="F5" s="710" t="s">
        <v>238</v>
      </c>
      <c r="G5" s="711"/>
      <c r="H5" s="712"/>
      <c r="I5" s="709">
        <v>2013</v>
      </c>
      <c r="J5" s="710" t="s">
        <v>238</v>
      </c>
    </row>
    <row r="6" spans="1:10" x14ac:dyDescent="0.25">
      <c r="A6" s="4"/>
      <c r="B6" s="3"/>
      <c r="D6" s="504" t="s">
        <v>239</v>
      </c>
      <c r="E6" s="501">
        <v>6536</v>
      </c>
      <c r="F6" s="501">
        <v>6510</v>
      </c>
      <c r="H6" s="506" t="s">
        <v>240</v>
      </c>
      <c r="I6" s="509">
        <v>135</v>
      </c>
      <c r="J6" s="509">
        <v>84</v>
      </c>
    </row>
    <row r="7" spans="1:10" x14ac:dyDescent="0.25">
      <c r="A7" s="500"/>
      <c r="B7" s="34"/>
      <c r="D7" s="505" t="s">
        <v>241</v>
      </c>
      <c r="E7" s="501">
        <v>620</v>
      </c>
      <c r="F7" s="501">
        <v>715</v>
      </c>
      <c r="H7" s="502" t="s">
        <v>242</v>
      </c>
      <c r="I7" s="510">
        <v>912</v>
      </c>
      <c r="J7" s="510">
        <v>392</v>
      </c>
    </row>
    <row r="8" spans="1:10" x14ac:dyDescent="0.25">
      <c r="A8" s="4"/>
      <c r="B8" s="3"/>
      <c r="D8" s="505" t="s">
        <v>243</v>
      </c>
      <c r="E8" s="501">
        <v>1500</v>
      </c>
      <c r="F8" s="501">
        <v>1500</v>
      </c>
      <c r="H8" s="502" t="s">
        <v>244</v>
      </c>
      <c r="I8" s="510">
        <v>564</v>
      </c>
      <c r="J8" s="510">
        <v>164</v>
      </c>
    </row>
    <row r="9" spans="1:10" x14ac:dyDescent="0.25">
      <c r="A9" s="4"/>
      <c r="B9" s="3"/>
      <c r="D9" s="505" t="s">
        <v>245</v>
      </c>
      <c r="E9" s="501">
        <v>6910</v>
      </c>
      <c r="F9" s="501">
        <v>1235</v>
      </c>
      <c r="H9" s="502" t="s">
        <v>246</v>
      </c>
      <c r="I9" s="510">
        <v>3268</v>
      </c>
      <c r="J9" s="510">
        <v>346</v>
      </c>
    </row>
    <row r="10" spans="1:10" x14ac:dyDescent="0.25">
      <c r="A10" s="4"/>
      <c r="B10" s="3"/>
      <c r="D10" s="505" t="s">
        <v>247</v>
      </c>
      <c r="E10" s="501">
        <v>1130</v>
      </c>
      <c r="F10" s="501">
        <v>522</v>
      </c>
      <c r="H10" s="502" t="s">
        <v>248</v>
      </c>
      <c r="I10" s="510">
        <v>1097</v>
      </c>
      <c r="J10" s="510">
        <v>241</v>
      </c>
    </row>
    <row r="11" spans="1:10" x14ac:dyDescent="0.25">
      <c r="A11" s="4"/>
      <c r="B11" s="3"/>
      <c r="D11" s="504" t="s">
        <v>249</v>
      </c>
      <c r="E11" s="501">
        <v>10160</v>
      </c>
      <c r="F11" s="501">
        <v>3972</v>
      </c>
      <c r="H11" s="502" t="s">
        <v>250</v>
      </c>
      <c r="I11" s="510">
        <v>721</v>
      </c>
      <c r="J11" s="510">
        <v>542</v>
      </c>
    </row>
    <row r="12" spans="1:10" x14ac:dyDescent="0.25">
      <c r="A12" s="4"/>
      <c r="B12" s="3"/>
      <c r="D12" s="505" t="s">
        <v>251</v>
      </c>
      <c r="E12" s="501">
        <v>583</v>
      </c>
      <c r="F12" s="501">
        <v>1713</v>
      </c>
      <c r="H12" s="502" t="s">
        <v>252</v>
      </c>
      <c r="I12" s="510">
        <v>796</v>
      </c>
      <c r="J12" s="510">
        <v>919</v>
      </c>
    </row>
    <row r="13" spans="1:10" ht="15.75" thickBot="1" x14ac:dyDescent="0.3">
      <c r="A13" s="4"/>
      <c r="B13" s="3"/>
      <c r="D13" s="505" t="s">
        <v>253</v>
      </c>
      <c r="E13" s="501">
        <v>1100</v>
      </c>
      <c r="F13" s="501">
        <v>0</v>
      </c>
      <c r="H13" s="503" t="s">
        <v>254</v>
      </c>
      <c r="I13" s="511">
        <v>7493</v>
      </c>
      <c r="J13" s="511">
        <v>2687</v>
      </c>
    </row>
    <row r="14" spans="1:10" x14ac:dyDescent="0.25">
      <c r="A14" s="4"/>
      <c r="B14" s="3"/>
      <c r="D14" s="505" t="s">
        <v>255</v>
      </c>
      <c r="E14" s="501">
        <v>803</v>
      </c>
      <c r="F14" s="501">
        <v>401</v>
      </c>
    </row>
    <row r="15" spans="1:10" x14ac:dyDescent="0.25">
      <c r="A15" s="4"/>
      <c r="B15" s="3"/>
      <c r="D15" s="504" t="s">
        <v>256</v>
      </c>
      <c r="E15" s="501">
        <v>2486</v>
      </c>
      <c r="F15" s="501">
        <v>2115</v>
      </c>
    </row>
    <row r="16" spans="1:10" ht="15.75" thickBot="1" x14ac:dyDescent="0.3">
      <c r="A16" s="4"/>
      <c r="B16" s="3"/>
      <c r="D16" s="503" t="s">
        <v>257</v>
      </c>
      <c r="E16" s="549">
        <v>19182</v>
      </c>
      <c r="F16" s="549">
        <v>12597</v>
      </c>
    </row>
    <row r="17" spans="1:33" x14ac:dyDescent="0.25">
      <c r="A17" s="4"/>
      <c r="B17" s="3"/>
    </row>
    <row r="18" spans="1:33" x14ac:dyDescent="0.25">
      <c r="A18" s="4"/>
      <c r="B18" s="3"/>
    </row>
    <row r="19" spans="1:33" x14ac:dyDescent="0.25">
      <c r="A19" s="4"/>
      <c r="B19" s="3"/>
    </row>
    <row r="20" spans="1:33" x14ac:dyDescent="0.25">
      <c r="A20" s="4"/>
      <c r="B20" s="3"/>
      <c r="D20" s="758"/>
      <c r="E20" s="758"/>
      <c r="F20" s="758"/>
      <c r="G20" s="758"/>
      <c r="H20" s="758"/>
      <c r="I20" s="758"/>
      <c r="J20" s="758"/>
      <c r="K20" s="758"/>
      <c r="L20" s="758"/>
      <c r="M20" s="758"/>
      <c r="N20" s="758"/>
      <c r="O20" s="758"/>
      <c r="P20" s="758"/>
      <c r="Q20" s="758"/>
      <c r="R20" s="758"/>
      <c r="S20" s="758"/>
      <c r="T20" s="758"/>
      <c r="U20" s="758"/>
      <c r="V20" s="758"/>
      <c r="W20" s="758"/>
      <c r="X20" s="758"/>
      <c r="Y20" s="758"/>
      <c r="Z20" s="758"/>
      <c r="AA20" s="758"/>
      <c r="AB20" s="758"/>
      <c r="AC20" s="758"/>
      <c r="AD20" s="758"/>
      <c r="AE20" s="758"/>
      <c r="AF20" s="758"/>
      <c r="AG20" s="758"/>
    </row>
    <row r="21" spans="1:33" x14ac:dyDescent="0.25">
      <c r="A21" s="4"/>
      <c r="B21" s="3"/>
    </row>
    <row r="22" spans="1:33" x14ac:dyDescent="0.25">
      <c r="A22" s="4"/>
      <c r="B22" s="3"/>
    </row>
    <row r="23" spans="1:33" ht="23.25" customHeight="1" thickBot="1" x14ac:dyDescent="0.3">
      <c r="A23" s="15"/>
      <c r="B23" s="16"/>
    </row>
    <row r="24" spans="1:33" ht="24.75" customHeight="1" x14ac:dyDescent="0.25">
      <c r="A24" s="776" t="s">
        <v>210</v>
      </c>
      <c r="B24" s="776"/>
    </row>
    <row r="27" spans="1:33" x14ac:dyDescent="0.25">
      <c r="B27" s="758"/>
      <c r="C27" s="758"/>
    </row>
    <row r="39" spans="4:6" x14ac:dyDescent="0.25">
      <c r="D39" s="43"/>
      <c r="E39" s="247"/>
      <c r="F39" s="247"/>
    </row>
    <row r="40" spans="4:6" x14ac:dyDescent="0.25">
      <c r="D40" s="43"/>
      <c r="E40" s="247"/>
      <c r="F40" s="247"/>
    </row>
    <row r="41" spans="4:6" x14ac:dyDescent="0.25">
      <c r="D41" s="43"/>
      <c r="E41" s="247"/>
      <c r="F41" s="247"/>
    </row>
    <row r="44" spans="4:6" x14ac:dyDescent="0.25">
      <c r="D44" s="43"/>
      <c r="E44" s="247"/>
      <c r="F44" s="247"/>
    </row>
    <row r="49" spans="4:11" x14ac:dyDescent="0.25">
      <c r="D49" s="807"/>
      <c r="E49" s="807"/>
      <c r="F49" s="807"/>
      <c r="G49" s="807"/>
      <c r="H49" s="807"/>
      <c r="I49" s="807"/>
      <c r="J49" s="807"/>
      <c r="K49" s="807"/>
    </row>
  </sheetData>
  <mergeCells count="24">
    <mergeCell ref="B27:C27"/>
    <mergeCell ref="D49:E49"/>
    <mergeCell ref="F49:G49"/>
    <mergeCell ref="H49:I49"/>
    <mergeCell ref="J49:K49"/>
    <mergeCell ref="X20:Y20"/>
    <mergeCell ref="Z20:AA20"/>
    <mergeCell ref="AB20:AC20"/>
    <mergeCell ref="AD20:AE20"/>
    <mergeCell ref="AF20:AG20"/>
    <mergeCell ref="A24:B24"/>
    <mergeCell ref="L20:M20"/>
    <mergeCell ref="N20:O20"/>
    <mergeCell ref="P20:Q20"/>
    <mergeCell ref="R20:S20"/>
    <mergeCell ref="T20:U20"/>
    <mergeCell ref="V20:W20"/>
    <mergeCell ref="A2:B2"/>
    <mergeCell ref="D4:F4"/>
    <mergeCell ref="H4:J4"/>
    <mergeCell ref="D20:E20"/>
    <mergeCell ref="F20:G20"/>
    <mergeCell ref="H20:I20"/>
    <mergeCell ref="J20:K20"/>
  </mergeCells>
  <hyperlinks>
    <hyperlink ref="D1" location="Índice!A1" display="Voltar ao Índic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workbookViewId="0">
      <selection activeCell="I1" sqref="I1"/>
    </sheetView>
  </sheetViews>
  <sheetFormatPr defaultRowHeight="15" x14ac:dyDescent="0.25"/>
  <cols>
    <col min="7" max="7" width="8.140625" customWidth="1"/>
    <col min="9" max="9" width="22.7109375" customWidth="1"/>
    <col min="10" max="10" width="11" bestFit="1" customWidth="1"/>
  </cols>
  <sheetData>
    <row r="1" spans="1:16" x14ac:dyDescent="0.25">
      <c r="A1" s="759" t="s">
        <v>476</v>
      </c>
      <c r="B1" s="759"/>
      <c r="C1" s="759"/>
      <c r="D1" s="759"/>
      <c r="E1" s="759"/>
      <c r="F1" s="759"/>
      <c r="G1" s="759"/>
      <c r="I1" s="746" t="s">
        <v>717</v>
      </c>
    </row>
    <row r="5" spans="1:16" x14ac:dyDescent="0.25">
      <c r="J5" s="199" t="s">
        <v>0</v>
      </c>
      <c r="K5" s="200">
        <v>2015</v>
      </c>
      <c r="L5" s="200">
        <v>2016</v>
      </c>
      <c r="M5" s="201">
        <v>2017</v>
      </c>
      <c r="N5" s="20"/>
      <c r="O5" s="20"/>
      <c r="P5" s="20"/>
    </row>
    <row r="6" spans="1:16" x14ac:dyDescent="0.25">
      <c r="J6" s="1" t="s">
        <v>176</v>
      </c>
      <c r="K6" s="512">
        <v>20.2</v>
      </c>
      <c r="L6" s="512">
        <v>20.2</v>
      </c>
      <c r="M6" s="512">
        <v>20.2</v>
      </c>
      <c r="N6" s="20"/>
      <c r="O6" s="20"/>
      <c r="P6" s="20"/>
    </row>
    <row r="7" spans="1:16" x14ac:dyDescent="0.25">
      <c r="J7" s="1" t="s">
        <v>177</v>
      </c>
      <c r="K7" s="512">
        <v>4.3</v>
      </c>
      <c r="L7" s="512">
        <v>2.1</v>
      </c>
      <c r="M7" s="512">
        <v>0.4</v>
      </c>
      <c r="N7" s="20"/>
      <c r="O7" s="20"/>
      <c r="P7" s="20"/>
    </row>
    <row r="8" spans="1:16" x14ac:dyDescent="0.25">
      <c r="J8" s="1" t="s">
        <v>178</v>
      </c>
      <c r="K8" s="512">
        <v>15</v>
      </c>
      <c r="L8" s="512">
        <v>12.5</v>
      </c>
      <c r="M8" s="512">
        <v>12.2</v>
      </c>
    </row>
    <row r="19" spans="1:7" ht="9" customHeight="1" x14ac:dyDescent="0.25"/>
    <row r="20" spans="1:7" ht="115.5" customHeight="1" x14ac:dyDescent="0.25">
      <c r="A20" s="769" t="s">
        <v>477</v>
      </c>
      <c r="B20" s="769"/>
      <c r="C20" s="769"/>
      <c r="D20" s="769"/>
      <c r="E20" s="769"/>
      <c r="F20" s="769"/>
      <c r="G20" s="769"/>
    </row>
  </sheetData>
  <mergeCells count="2">
    <mergeCell ref="A1:G1"/>
    <mergeCell ref="A20:G20"/>
  </mergeCells>
  <hyperlinks>
    <hyperlink ref="I1" location="Índice!A1" display="Voltar ao Índice"/>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showGridLines="0" workbookViewId="0">
      <selection activeCell="J1" sqref="J1"/>
    </sheetView>
  </sheetViews>
  <sheetFormatPr defaultRowHeight="15" x14ac:dyDescent="0.25"/>
  <cols>
    <col min="7" max="7" width="3.5703125" customWidth="1"/>
    <col min="10" max="10" width="18.28515625" bestFit="1" customWidth="1"/>
  </cols>
  <sheetData>
    <row r="1" spans="1:28" x14ac:dyDescent="0.25">
      <c r="A1" s="759" t="s">
        <v>478</v>
      </c>
      <c r="B1" s="759"/>
      <c r="C1" s="759"/>
      <c r="D1" s="759"/>
      <c r="E1" s="759"/>
      <c r="F1" s="759"/>
      <c r="J1" s="746" t="s">
        <v>717</v>
      </c>
    </row>
    <row r="4" spans="1:28" x14ac:dyDescent="0.25">
      <c r="J4" s="518" t="s">
        <v>0</v>
      </c>
      <c r="K4" s="529">
        <v>2000</v>
      </c>
      <c r="L4" s="530">
        <v>2001</v>
      </c>
      <c r="M4" s="530">
        <v>2002</v>
      </c>
      <c r="N4" s="530">
        <v>2003</v>
      </c>
      <c r="O4" s="530">
        <v>2004</v>
      </c>
      <c r="P4" s="530">
        <v>2005</v>
      </c>
      <c r="Q4" s="530">
        <v>2006</v>
      </c>
      <c r="R4" s="530">
        <v>2007</v>
      </c>
      <c r="S4" s="530">
        <v>2008</v>
      </c>
      <c r="T4" s="530">
        <v>2009</v>
      </c>
      <c r="U4" s="530">
        <v>2010</v>
      </c>
      <c r="V4" s="530">
        <v>2011</v>
      </c>
      <c r="W4" s="530">
        <v>2012</v>
      </c>
      <c r="X4" s="530">
        <v>2013</v>
      </c>
      <c r="Y4" s="530">
        <v>2014</v>
      </c>
      <c r="Z4" s="530">
        <v>2015</v>
      </c>
      <c r="AA4" s="531">
        <v>2016</v>
      </c>
      <c r="AB4" s="519">
        <v>2017</v>
      </c>
    </row>
    <row r="5" spans="1:28" x14ac:dyDescent="0.25">
      <c r="J5" s="513" t="s">
        <v>479</v>
      </c>
      <c r="K5" s="520">
        <v>50.7</v>
      </c>
      <c r="L5" s="520">
        <v>53.8</v>
      </c>
      <c r="M5" s="520">
        <v>56.8</v>
      </c>
      <c r="N5" s="520">
        <v>59.4</v>
      </c>
      <c r="O5" s="520">
        <v>61.9</v>
      </c>
      <c r="P5" s="520">
        <v>67.7</v>
      </c>
      <c r="Q5" s="520">
        <v>69.400000000000006</v>
      </c>
      <c r="R5" s="520">
        <v>68.400000000000006</v>
      </c>
      <c r="S5" s="520">
        <v>71.7</v>
      </c>
      <c r="T5" s="520">
        <v>83.7</v>
      </c>
      <c r="U5" s="520">
        <v>94</v>
      </c>
      <c r="V5" s="520">
        <v>108.2</v>
      </c>
      <c r="W5" s="520">
        <v>124.1</v>
      </c>
      <c r="X5" s="527"/>
      <c r="Y5" s="527"/>
      <c r="Z5" s="527"/>
      <c r="AA5" s="527"/>
      <c r="AB5" s="528"/>
    </row>
    <row r="6" spans="1:28" x14ac:dyDescent="0.25">
      <c r="J6" s="514" t="s">
        <v>480</v>
      </c>
      <c r="K6" s="521">
        <v>60</v>
      </c>
      <c r="L6" s="521">
        <v>60</v>
      </c>
      <c r="M6" s="521">
        <v>60</v>
      </c>
      <c r="N6" s="521">
        <v>60</v>
      </c>
      <c r="O6" s="521">
        <v>60</v>
      </c>
      <c r="P6" s="521">
        <v>60</v>
      </c>
      <c r="Q6" s="521">
        <v>60</v>
      </c>
      <c r="R6" s="521">
        <v>60</v>
      </c>
      <c r="S6" s="521">
        <v>60</v>
      </c>
      <c r="T6" s="521">
        <v>60</v>
      </c>
      <c r="U6" s="521">
        <v>60</v>
      </c>
      <c r="V6" s="521">
        <v>60</v>
      </c>
      <c r="W6" s="521">
        <v>60</v>
      </c>
      <c r="X6" s="521">
        <v>60</v>
      </c>
      <c r="Y6" s="521">
        <v>60</v>
      </c>
      <c r="Z6" s="521">
        <v>60</v>
      </c>
      <c r="AA6" s="521">
        <v>60</v>
      </c>
      <c r="AB6" s="515">
        <v>60</v>
      </c>
    </row>
    <row r="7" spans="1:28" x14ac:dyDescent="0.25">
      <c r="J7" s="514" t="s">
        <v>481</v>
      </c>
      <c r="K7" s="523"/>
      <c r="L7" s="523"/>
      <c r="M7" s="523"/>
      <c r="N7" s="523"/>
      <c r="O7" s="523"/>
      <c r="P7" s="523"/>
      <c r="Q7" s="523"/>
      <c r="R7" s="523"/>
      <c r="S7" s="523"/>
      <c r="T7" s="523"/>
      <c r="U7" s="521">
        <v>93</v>
      </c>
      <c r="V7" s="521">
        <v>106.4</v>
      </c>
      <c r="W7" s="521">
        <v>112.1</v>
      </c>
      <c r="X7" s="521">
        <v>115.3</v>
      </c>
      <c r="Y7" s="521">
        <v>115</v>
      </c>
      <c r="Z7" s="521">
        <v>112.9</v>
      </c>
      <c r="AA7" s="521">
        <v>111</v>
      </c>
      <c r="AB7" s="526"/>
    </row>
    <row r="8" spans="1:28" x14ac:dyDescent="0.25">
      <c r="J8" s="514" t="s">
        <v>482</v>
      </c>
      <c r="K8" s="523"/>
      <c r="L8" s="523"/>
      <c r="M8" s="523"/>
      <c r="N8" s="523"/>
      <c r="O8" s="523"/>
      <c r="P8" s="523"/>
      <c r="Q8" s="523"/>
      <c r="R8" s="523"/>
      <c r="S8" s="523"/>
      <c r="T8" s="523"/>
      <c r="U8" s="523"/>
      <c r="V8" s="523"/>
      <c r="W8" s="521">
        <v>123.6</v>
      </c>
      <c r="X8" s="521">
        <v>122.3</v>
      </c>
      <c r="Y8" s="521">
        <v>123.7</v>
      </c>
      <c r="Z8" s="521">
        <v>122.5</v>
      </c>
      <c r="AA8" s="521">
        <v>119.3</v>
      </c>
      <c r="AB8" s="515">
        <v>115</v>
      </c>
    </row>
    <row r="9" spans="1:28" x14ac:dyDescent="0.25">
      <c r="J9" s="516" t="s">
        <v>35</v>
      </c>
      <c r="K9" s="524"/>
      <c r="L9" s="524"/>
      <c r="M9" s="524"/>
      <c r="N9" s="524"/>
      <c r="O9" s="524"/>
      <c r="P9" s="524"/>
      <c r="Q9" s="524"/>
      <c r="R9" s="524"/>
      <c r="S9" s="524"/>
      <c r="T9" s="524"/>
      <c r="U9" s="524"/>
      <c r="V9" s="524"/>
      <c r="W9" s="522">
        <v>124.1</v>
      </c>
      <c r="X9" s="522">
        <v>127.8</v>
      </c>
      <c r="Y9" s="522">
        <v>126.7</v>
      </c>
      <c r="Z9" s="524"/>
      <c r="AA9" s="524"/>
      <c r="AB9" s="525"/>
    </row>
    <row r="16" spans="1:28" x14ac:dyDescent="0.25">
      <c r="A16" s="124" t="s">
        <v>117</v>
      </c>
    </row>
  </sheetData>
  <mergeCells count="1">
    <mergeCell ref="A1:F1"/>
  </mergeCells>
  <hyperlinks>
    <hyperlink ref="J1" location="Índice!A1" display="Voltar ao Índice"/>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showGridLines="0" workbookViewId="0">
      <selection activeCell="K1" sqref="K1"/>
    </sheetView>
  </sheetViews>
  <sheetFormatPr defaultRowHeight="15" x14ac:dyDescent="0.25"/>
  <cols>
    <col min="9" max="9" width="8" customWidth="1"/>
    <col min="11" max="11" width="16.85546875" customWidth="1"/>
    <col min="13" max="13" width="9" customWidth="1"/>
  </cols>
  <sheetData>
    <row r="1" spans="1:28" x14ac:dyDescent="0.25">
      <c r="A1" s="759" t="s">
        <v>483</v>
      </c>
      <c r="B1" s="759"/>
      <c r="C1" s="759"/>
      <c r="D1" s="759"/>
      <c r="E1" s="759"/>
      <c r="F1" s="759"/>
      <c r="G1" s="759"/>
      <c r="H1" s="759"/>
      <c r="I1" s="759"/>
      <c r="K1" s="746" t="s">
        <v>717</v>
      </c>
    </row>
    <row r="6" spans="1:28" x14ac:dyDescent="0.25">
      <c r="L6" s="819">
        <v>2010</v>
      </c>
      <c r="M6" s="761" t="s">
        <v>484</v>
      </c>
      <c r="N6" s="761"/>
      <c r="O6" s="761"/>
      <c r="P6" s="761"/>
      <c r="Q6" s="773">
        <v>2012</v>
      </c>
      <c r="R6" s="761" t="s">
        <v>143</v>
      </c>
      <c r="S6" s="761"/>
      <c r="T6" s="761"/>
      <c r="U6" s="761"/>
      <c r="V6" s="773" t="s">
        <v>143</v>
      </c>
      <c r="W6" s="761" t="s">
        <v>144</v>
      </c>
      <c r="X6" s="761" t="s">
        <v>144</v>
      </c>
      <c r="Y6" s="761"/>
      <c r="Z6" s="761"/>
      <c r="AA6" s="817" t="s">
        <v>144</v>
      </c>
      <c r="AB6" s="17"/>
    </row>
    <row r="7" spans="1:28" x14ac:dyDescent="0.25">
      <c r="L7" s="820"/>
      <c r="M7" s="29"/>
      <c r="N7" s="29" t="s">
        <v>485</v>
      </c>
      <c r="O7" s="29" t="s">
        <v>486</v>
      </c>
      <c r="P7" s="29" t="s">
        <v>487</v>
      </c>
      <c r="Q7" s="826"/>
      <c r="R7" s="29"/>
      <c r="S7" s="29" t="s">
        <v>485</v>
      </c>
      <c r="T7" s="29" t="s">
        <v>486</v>
      </c>
      <c r="U7" s="29" t="s">
        <v>487</v>
      </c>
      <c r="V7" s="826"/>
      <c r="W7" s="29"/>
      <c r="X7" s="29" t="s">
        <v>485</v>
      </c>
      <c r="Y7" s="29" t="s">
        <v>486</v>
      </c>
      <c r="Z7" s="29" t="s">
        <v>487</v>
      </c>
      <c r="AA7" s="818"/>
      <c r="AB7" s="17"/>
    </row>
    <row r="8" spans="1:28" x14ac:dyDescent="0.25">
      <c r="L8" s="809">
        <v>94</v>
      </c>
      <c r="M8" s="514" t="s">
        <v>155</v>
      </c>
      <c r="N8" s="23">
        <v>8.3000000000000007</v>
      </c>
      <c r="O8" s="813">
        <v>4.9000000000000004</v>
      </c>
      <c r="P8" s="815">
        <v>14.4</v>
      </c>
      <c r="Q8" s="811">
        <v>124.1</v>
      </c>
      <c r="R8" s="514" t="s">
        <v>155</v>
      </c>
      <c r="S8" s="23">
        <v>4.3</v>
      </c>
      <c r="T8" s="825">
        <v>-0.2</v>
      </c>
      <c r="U8" s="823">
        <v>-2</v>
      </c>
      <c r="V8" s="811">
        <v>127.8</v>
      </c>
      <c r="W8" s="514" t="s">
        <v>155</v>
      </c>
      <c r="X8" s="23">
        <v>4.4000000000000004</v>
      </c>
      <c r="Y8" s="821">
        <v>-2.1</v>
      </c>
      <c r="Z8" s="815">
        <v>-3.1</v>
      </c>
      <c r="AA8" s="811">
        <v>126.7</v>
      </c>
      <c r="AB8" s="17"/>
    </row>
    <row r="9" spans="1:28" x14ac:dyDescent="0.25">
      <c r="L9" s="810"/>
      <c r="M9" s="516" t="s">
        <v>488</v>
      </c>
      <c r="N9" s="275">
        <v>2.4</v>
      </c>
      <c r="O9" s="814"/>
      <c r="P9" s="816"/>
      <c r="Q9" s="812"/>
      <c r="R9" s="516" t="s">
        <v>488</v>
      </c>
      <c r="S9" s="275">
        <v>1.6</v>
      </c>
      <c r="T9" s="822"/>
      <c r="U9" s="824"/>
      <c r="V9" s="812"/>
      <c r="W9" s="516" t="s">
        <v>488</v>
      </c>
      <c r="X9" s="275">
        <v>-0.3</v>
      </c>
      <c r="Y9" s="822"/>
      <c r="Z9" s="816"/>
      <c r="AA9" s="812"/>
      <c r="AB9" s="17"/>
    </row>
    <row r="10" spans="1:28" x14ac:dyDescent="0.25">
      <c r="L10" s="17"/>
      <c r="M10" s="17"/>
      <c r="N10" s="17"/>
      <c r="O10" s="17"/>
      <c r="P10" s="17"/>
      <c r="Q10" s="17"/>
      <c r="R10" s="17"/>
      <c r="S10" s="17"/>
      <c r="T10" s="17"/>
      <c r="U10" s="17"/>
      <c r="V10" s="17"/>
      <c r="W10" s="17"/>
      <c r="X10" s="17"/>
      <c r="Y10" s="17"/>
      <c r="Z10" s="17"/>
      <c r="AA10" s="17"/>
      <c r="AB10" s="17"/>
    </row>
    <row r="16" spans="1:28" x14ac:dyDescent="0.25">
      <c r="A16" s="808" t="s">
        <v>319</v>
      </c>
      <c r="B16" s="808"/>
      <c r="C16" s="808"/>
      <c r="D16" s="808"/>
      <c r="E16" s="808"/>
      <c r="F16" s="808"/>
      <c r="G16" s="808"/>
      <c r="H16" s="808"/>
      <c r="I16" s="808"/>
    </row>
  </sheetData>
  <mergeCells count="19">
    <mergeCell ref="AA6:AA7"/>
    <mergeCell ref="W6:Z6"/>
    <mergeCell ref="L6:L7"/>
    <mergeCell ref="Y8:Y9"/>
    <mergeCell ref="Z8:Z9"/>
    <mergeCell ref="U8:U9"/>
    <mergeCell ref="T8:T9"/>
    <mergeCell ref="V6:V7"/>
    <mergeCell ref="Q6:Q7"/>
    <mergeCell ref="AA8:AA9"/>
    <mergeCell ref="A16:I16"/>
    <mergeCell ref="A1:I1"/>
    <mergeCell ref="L8:L9"/>
    <mergeCell ref="Q8:Q9"/>
    <mergeCell ref="V8:V9"/>
    <mergeCell ref="M6:P6"/>
    <mergeCell ref="R6:U6"/>
    <mergeCell ref="O8:O9"/>
    <mergeCell ref="P8:P9"/>
  </mergeCells>
  <hyperlinks>
    <hyperlink ref="K1" location="Índice!A1" display="Voltar ao Índice"/>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
  <sheetViews>
    <sheetView showGridLines="0" workbookViewId="0">
      <selection activeCell="J1" sqref="J1"/>
    </sheetView>
  </sheetViews>
  <sheetFormatPr defaultRowHeight="15" x14ac:dyDescent="0.25"/>
  <cols>
    <col min="7" max="7" width="5.42578125" customWidth="1"/>
    <col min="10" max="10" width="15.5703125" customWidth="1"/>
  </cols>
  <sheetData>
    <row r="1" spans="1:25" x14ac:dyDescent="0.25">
      <c r="A1" s="759" t="s">
        <v>489</v>
      </c>
      <c r="B1" s="759"/>
      <c r="C1" s="759"/>
      <c r="D1" s="759"/>
      <c r="E1" s="759"/>
      <c r="F1" s="759"/>
      <c r="G1" s="759"/>
      <c r="J1" s="746" t="s">
        <v>717</v>
      </c>
    </row>
    <row r="5" spans="1:25" x14ac:dyDescent="0.25">
      <c r="J5" s="17"/>
      <c r="K5" s="17"/>
      <c r="L5" s="17"/>
      <c r="M5" s="17"/>
      <c r="N5" s="17"/>
      <c r="O5" s="17"/>
      <c r="P5" s="17"/>
      <c r="Q5" s="17"/>
      <c r="R5" s="17"/>
      <c r="S5" s="17"/>
      <c r="T5" s="17"/>
      <c r="U5" s="17"/>
      <c r="V5" s="17"/>
      <c r="W5" s="17"/>
      <c r="X5" s="17"/>
      <c r="Y5" s="17"/>
    </row>
    <row r="6" spans="1:25" x14ac:dyDescent="0.25">
      <c r="J6" s="532" t="s">
        <v>0</v>
      </c>
      <c r="K6" s="530">
        <v>2000</v>
      </c>
      <c r="L6" s="530">
        <v>2001</v>
      </c>
      <c r="M6" s="530">
        <v>2002</v>
      </c>
      <c r="N6" s="530">
        <v>2003</v>
      </c>
      <c r="O6" s="530">
        <v>2004</v>
      </c>
      <c r="P6" s="530">
        <v>2005</v>
      </c>
      <c r="Q6" s="530">
        <v>2006</v>
      </c>
      <c r="R6" s="530">
        <v>2007</v>
      </c>
      <c r="S6" s="530">
        <v>2008</v>
      </c>
      <c r="T6" s="530">
        <v>2009</v>
      </c>
      <c r="U6" s="530">
        <v>2010</v>
      </c>
      <c r="V6" s="530">
        <v>2011</v>
      </c>
      <c r="W6" s="530">
        <v>2012</v>
      </c>
      <c r="X6" s="530">
        <v>2013</v>
      </c>
      <c r="Y6" s="193">
        <v>2014</v>
      </c>
    </row>
    <row r="7" spans="1:25" x14ac:dyDescent="0.25">
      <c r="J7" s="1" t="s">
        <v>490</v>
      </c>
      <c r="K7" s="1">
        <v>50.7</v>
      </c>
      <c r="L7" s="1">
        <v>53.8</v>
      </c>
      <c r="M7" s="1">
        <v>56.8</v>
      </c>
      <c r="N7" s="1">
        <v>59.4</v>
      </c>
      <c r="O7" s="1">
        <v>61.9</v>
      </c>
      <c r="P7" s="1">
        <v>67.7</v>
      </c>
      <c r="Q7" s="1">
        <v>69.400000000000006</v>
      </c>
      <c r="R7" s="1">
        <v>68.400000000000006</v>
      </c>
      <c r="S7" s="1">
        <v>71.7</v>
      </c>
      <c r="T7" s="1">
        <v>83.7</v>
      </c>
      <c r="U7" s="1">
        <v>94</v>
      </c>
      <c r="V7" s="1">
        <v>108.2</v>
      </c>
      <c r="W7" s="1">
        <v>124.1</v>
      </c>
      <c r="X7" s="1">
        <v>127.8</v>
      </c>
      <c r="Y7" s="1">
        <v>126.7</v>
      </c>
    </row>
    <row r="8" spans="1:25" x14ac:dyDescent="0.25">
      <c r="J8" s="1" t="s">
        <v>491</v>
      </c>
      <c r="K8" s="1">
        <v>7.6</v>
      </c>
      <c r="L8" s="1">
        <v>7.6</v>
      </c>
      <c r="M8" s="1">
        <v>7</v>
      </c>
      <c r="N8" s="1">
        <v>6.5</v>
      </c>
      <c r="O8" s="1">
        <v>6.3</v>
      </c>
      <c r="P8" s="1">
        <v>6.4</v>
      </c>
      <c r="Q8" s="1">
        <v>6.8</v>
      </c>
      <c r="R8" s="1">
        <v>7.1</v>
      </c>
      <c r="S8" s="1">
        <v>7.3</v>
      </c>
      <c r="T8" s="1">
        <v>7.2</v>
      </c>
      <c r="U8" s="1">
        <v>6.7</v>
      </c>
      <c r="V8" s="1">
        <v>8.9</v>
      </c>
      <c r="W8" s="1">
        <v>10.5</v>
      </c>
      <c r="X8" s="1">
        <v>10.1</v>
      </c>
      <c r="Y8" s="1">
        <v>10.199999999999999</v>
      </c>
    </row>
    <row r="9" spans="1:25" x14ac:dyDescent="0.25">
      <c r="J9" s="17"/>
      <c r="K9" s="17"/>
      <c r="L9" s="17"/>
      <c r="M9" s="17"/>
      <c r="N9" s="17"/>
      <c r="O9" s="17"/>
      <c r="P9" s="17"/>
      <c r="Q9" s="17"/>
      <c r="R9" s="17"/>
      <c r="S9" s="17"/>
      <c r="T9" s="17"/>
      <c r="U9" s="17"/>
      <c r="V9" s="17"/>
      <c r="W9" s="17"/>
      <c r="X9" s="17"/>
      <c r="Y9" s="17"/>
    </row>
    <row r="14" spans="1:25" ht="21" customHeight="1" x14ac:dyDescent="0.25"/>
    <row r="15" spans="1:25" x14ac:dyDescent="0.25">
      <c r="A15" s="827" t="s">
        <v>319</v>
      </c>
      <c r="B15" s="827"/>
      <c r="C15" s="827"/>
      <c r="D15" s="827"/>
      <c r="E15" s="827"/>
      <c r="F15" s="827"/>
      <c r="G15" s="827"/>
    </row>
  </sheetData>
  <mergeCells count="2">
    <mergeCell ref="A1:G1"/>
    <mergeCell ref="A15:G15"/>
  </mergeCells>
  <hyperlinks>
    <hyperlink ref="J1" location="Índice!A1" display="Voltar ao Índice"/>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1"/>
  <sheetViews>
    <sheetView showGridLines="0" topLeftCell="F1" workbookViewId="0">
      <selection activeCell="M1" sqref="M1"/>
    </sheetView>
  </sheetViews>
  <sheetFormatPr defaultRowHeight="15" x14ac:dyDescent="0.25"/>
  <cols>
    <col min="13" max="13" width="28.5703125" customWidth="1"/>
    <col min="14" max="21" width="9.28515625" customWidth="1"/>
    <col min="22" max="22" width="10.7109375" customWidth="1"/>
    <col min="23" max="29" width="9.28515625" customWidth="1"/>
    <col min="30" max="30" width="10.42578125" customWidth="1"/>
  </cols>
  <sheetData>
    <row r="1" spans="1:30" x14ac:dyDescent="0.25">
      <c r="A1" s="759" t="s">
        <v>517</v>
      </c>
      <c r="B1" s="758"/>
      <c r="C1" s="758"/>
      <c r="D1" s="758"/>
      <c r="E1" s="758"/>
      <c r="F1" s="758"/>
      <c r="G1" s="758"/>
      <c r="H1" s="758"/>
      <c r="I1" s="758"/>
      <c r="J1" s="758"/>
      <c r="M1" s="746" t="s">
        <v>717</v>
      </c>
    </row>
    <row r="2" spans="1:30" ht="21.75" customHeight="1" x14ac:dyDescent="0.25">
      <c r="A2" s="758"/>
      <c r="B2" s="758"/>
      <c r="C2" s="758"/>
      <c r="D2" s="758"/>
      <c r="E2" s="758"/>
      <c r="F2" s="758"/>
      <c r="G2" s="758"/>
      <c r="H2" s="758"/>
      <c r="I2" s="758"/>
      <c r="J2" s="758"/>
    </row>
    <row r="3" spans="1:30" x14ac:dyDescent="0.25">
      <c r="M3" s="199" t="s">
        <v>258</v>
      </c>
      <c r="N3" s="200" t="s">
        <v>259</v>
      </c>
      <c r="O3" s="200" t="s">
        <v>260</v>
      </c>
      <c r="P3" s="200" t="s">
        <v>261</v>
      </c>
      <c r="Q3" s="200" t="s">
        <v>262</v>
      </c>
      <c r="R3" s="200" t="s">
        <v>263</v>
      </c>
      <c r="S3" s="200" t="s">
        <v>264</v>
      </c>
      <c r="T3" s="200" t="s">
        <v>265</v>
      </c>
      <c r="U3" s="200" t="s">
        <v>266</v>
      </c>
      <c r="V3" s="200" t="s">
        <v>267</v>
      </c>
      <c r="W3" s="200" t="s">
        <v>268</v>
      </c>
      <c r="X3" s="200" t="s">
        <v>269</v>
      </c>
      <c r="Y3" s="200" t="s">
        <v>270</v>
      </c>
      <c r="Z3" s="200" t="s">
        <v>271</v>
      </c>
      <c r="AA3" s="200" t="s">
        <v>272</v>
      </c>
      <c r="AB3" s="200" t="s">
        <v>273</v>
      </c>
      <c r="AC3" s="200" t="s">
        <v>274</v>
      </c>
      <c r="AD3" s="201" t="s">
        <v>275</v>
      </c>
    </row>
    <row r="4" spans="1:30" x14ac:dyDescent="0.25">
      <c r="M4" s="520" t="s">
        <v>200</v>
      </c>
      <c r="N4" s="550">
        <v>17</v>
      </c>
      <c r="O4" s="507">
        <v>23</v>
      </c>
      <c r="P4" s="507">
        <v>23</v>
      </c>
      <c r="Q4" s="507">
        <v>27</v>
      </c>
      <c r="R4" s="507">
        <v>21</v>
      </c>
      <c r="S4" s="507">
        <v>21</v>
      </c>
      <c r="T4" s="507">
        <v>19</v>
      </c>
      <c r="U4" s="507">
        <v>18</v>
      </c>
      <c r="V4" s="507">
        <v>19</v>
      </c>
      <c r="W4" s="507">
        <v>22</v>
      </c>
      <c r="X4" s="507">
        <v>21</v>
      </c>
      <c r="Y4" s="507">
        <v>23</v>
      </c>
      <c r="Z4" s="507">
        <v>26</v>
      </c>
      <c r="AA4" s="507">
        <v>24</v>
      </c>
      <c r="AB4" s="507">
        <v>31</v>
      </c>
      <c r="AC4" s="507">
        <v>27</v>
      </c>
      <c r="AD4" s="551">
        <v>22</v>
      </c>
    </row>
    <row r="5" spans="1:30" x14ac:dyDescent="0.25">
      <c r="M5" s="521" t="s">
        <v>276</v>
      </c>
      <c r="N5" s="552">
        <v>36</v>
      </c>
      <c r="O5" s="508">
        <v>32</v>
      </c>
      <c r="P5" s="508">
        <v>35</v>
      </c>
      <c r="Q5" s="508">
        <v>36</v>
      </c>
      <c r="R5" s="508">
        <v>38</v>
      </c>
      <c r="S5" s="508">
        <v>35</v>
      </c>
      <c r="T5" s="508">
        <v>24</v>
      </c>
      <c r="U5" s="508">
        <v>37</v>
      </c>
      <c r="V5" s="508">
        <v>36</v>
      </c>
      <c r="W5" s="508">
        <v>34</v>
      </c>
      <c r="X5" s="508">
        <v>39</v>
      </c>
      <c r="Y5" s="508">
        <v>37</v>
      </c>
      <c r="Z5" s="508">
        <v>33</v>
      </c>
      <c r="AA5" s="508">
        <v>34</v>
      </c>
      <c r="AB5" s="508">
        <v>29</v>
      </c>
      <c r="AC5" s="508">
        <v>28</v>
      </c>
      <c r="AD5" s="553">
        <v>32</v>
      </c>
    </row>
    <row r="6" spans="1:30" x14ac:dyDescent="0.25">
      <c r="M6" s="522" t="s">
        <v>277</v>
      </c>
      <c r="N6" s="554">
        <v>18</v>
      </c>
      <c r="O6" s="556">
        <v>15</v>
      </c>
      <c r="P6" s="556">
        <v>11</v>
      </c>
      <c r="Q6" s="556">
        <v>6</v>
      </c>
      <c r="R6" s="556">
        <v>10</v>
      </c>
      <c r="S6" s="556">
        <v>12</v>
      </c>
      <c r="T6" s="556">
        <v>23</v>
      </c>
      <c r="U6" s="556">
        <v>11</v>
      </c>
      <c r="V6" s="556">
        <v>11</v>
      </c>
      <c r="W6" s="556">
        <v>10</v>
      </c>
      <c r="X6" s="556">
        <v>5</v>
      </c>
      <c r="Y6" s="556">
        <v>5</v>
      </c>
      <c r="Z6" s="556">
        <v>5</v>
      </c>
      <c r="AA6" s="556">
        <v>6</v>
      </c>
      <c r="AB6" s="556">
        <v>3</v>
      </c>
      <c r="AC6" s="556">
        <v>7</v>
      </c>
      <c r="AD6" s="555">
        <v>0</v>
      </c>
    </row>
    <row r="18" spans="1:4" x14ac:dyDescent="0.25">
      <c r="A18" s="124" t="s">
        <v>278</v>
      </c>
    </row>
    <row r="20" spans="1:4" x14ac:dyDescent="0.25">
      <c r="A20" s="124"/>
    </row>
    <row r="21" spans="1:4" x14ac:dyDescent="0.25">
      <c r="A21" s="124"/>
      <c r="B21" s="124"/>
      <c r="C21" s="124"/>
      <c r="D21" s="124"/>
    </row>
  </sheetData>
  <mergeCells count="1">
    <mergeCell ref="A1:J2"/>
  </mergeCells>
  <hyperlinks>
    <hyperlink ref="M1" location="Índice!A1" display="Voltar ao Índic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showGridLines="0" zoomScaleNormal="100" workbookViewId="0">
      <selection activeCell="L1" sqref="L1"/>
    </sheetView>
  </sheetViews>
  <sheetFormatPr defaultRowHeight="15" x14ac:dyDescent="0.25"/>
  <cols>
    <col min="1" max="1" width="31.140625" customWidth="1"/>
    <col min="2" max="2" width="6.85546875" customWidth="1"/>
    <col min="3" max="4" width="7.28515625" style="125" customWidth="1"/>
    <col min="5" max="6" width="6.42578125" style="125" customWidth="1"/>
    <col min="7" max="7" width="7" style="125" bestFit="1" customWidth="1"/>
    <col min="8" max="8" width="6.5703125" style="125" bestFit="1" customWidth="1"/>
    <col min="9" max="9" width="7.5703125" style="125" customWidth="1"/>
    <col min="10" max="10" width="8" style="125" customWidth="1"/>
    <col min="12" max="12" width="16.42578125" customWidth="1"/>
  </cols>
  <sheetData>
    <row r="1" spans="1:20" ht="24.75" customHeight="1" x14ac:dyDescent="0.25">
      <c r="A1" s="833" t="s">
        <v>518</v>
      </c>
      <c r="B1" s="833"/>
      <c r="C1" s="833"/>
      <c r="D1" s="833"/>
      <c r="E1" s="833"/>
      <c r="F1" s="833"/>
      <c r="G1" s="833"/>
      <c r="H1" s="833"/>
      <c r="I1" s="833"/>
      <c r="J1" s="833"/>
      <c r="L1" s="746" t="s">
        <v>717</v>
      </c>
    </row>
    <row r="2" spans="1:20" ht="15" customHeight="1" x14ac:dyDescent="0.25">
      <c r="A2" s="579"/>
      <c r="B2" s="580">
        <v>2012</v>
      </c>
      <c r="C2" s="834">
        <v>2013</v>
      </c>
      <c r="D2" s="834"/>
      <c r="E2" s="834"/>
      <c r="F2" s="834"/>
      <c r="G2" s="835"/>
      <c r="H2" s="836">
        <v>2014</v>
      </c>
      <c r="I2" s="834"/>
      <c r="J2" s="834"/>
    </row>
    <row r="3" spans="1:20" s="30" customFormat="1" ht="15" customHeight="1" x14ac:dyDescent="0.25">
      <c r="A3" s="581"/>
      <c r="B3" s="837" t="s">
        <v>31</v>
      </c>
      <c r="C3" s="839" t="s">
        <v>519</v>
      </c>
      <c r="D3" s="841" t="s">
        <v>37</v>
      </c>
      <c r="E3" s="837" t="s">
        <v>430</v>
      </c>
      <c r="F3" s="828" t="s">
        <v>520</v>
      </c>
      <c r="G3" s="830" t="s">
        <v>521</v>
      </c>
      <c r="H3" s="843" t="s">
        <v>37</v>
      </c>
      <c r="I3" s="828" t="s">
        <v>520</v>
      </c>
      <c r="J3" s="830" t="s">
        <v>521</v>
      </c>
    </row>
    <row r="4" spans="1:20" s="30" customFormat="1" ht="15" customHeight="1" x14ac:dyDescent="0.25">
      <c r="A4" s="581"/>
      <c r="B4" s="838"/>
      <c r="C4" s="840"/>
      <c r="D4" s="842"/>
      <c r="E4" s="838"/>
      <c r="F4" s="829"/>
      <c r="G4" s="831"/>
      <c r="H4" s="842"/>
      <c r="I4" s="829"/>
      <c r="J4" s="831"/>
    </row>
    <row r="5" spans="1:20" s="17" customFormat="1" ht="12.75" customHeight="1" x14ac:dyDescent="0.2">
      <c r="A5" s="582"/>
      <c r="B5" s="583"/>
      <c r="C5" s="584" t="s">
        <v>522</v>
      </c>
      <c r="D5" s="585" t="s">
        <v>523</v>
      </c>
      <c r="E5" s="586" t="s">
        <v>524</v>
      </c>
      <c r="F5" s="587" t="s">
        <v>525</v>
      </c>
      <c r="G5" s="588" t="s">
        <v>525</v>
      </c>
      <c r="H5" s="585" t="s">
        <v>523</v>
      </c>
      <c r="I5" s="587" t="s">
        <v>526</v>
      </c>
      <c r="J5" s="589" t="s">
        <v>525</v>
      </c>
    </row>
    <row r="6" spans="1:20" x14ac:dyDescent="0.25">
      <c r="A6" s="18" t="s">
        <v>527</v>
      </c>
      <c r="B6" s="590">
        <v>-3.2</v>
      </c>
      <c r="C6" s="591">
        <v>-1</v>
      </c>
      <c r="D6" s="592">
        <v>-2.2999999999999998</v>
      </c>
      <c r="E6" s="231">
        <v>-2.2999999999999998</v>
      </c>
      <c r="F6" s="231">
        <v>-1.6</v>
      </c>
      <c r="G6" s="593">
        <v>-1.8</v>
      </c>
      <c r="H6" s="594">
        <v>0.6</v>
      </c>
      <c r="I6" s="593">
        <v>0.3</v>
      </c>
      <c r="J6" s="593">
        <v>0.8</v>
      </c>
      <c r="L6" s="20"/>
      <c r="M6" s="20"/>
      <c r="N6" s="20"/>
      <c r="O6" s="20"/>
      <c r="P6" s="20"/>
      <c r="Q6" s="20"/>
      <c r="R6" s="20"/>
      <c r="S6" s="20"/>
      <c r="T6" s="20"/>
    </row>
    <row r="7" spans="1:20" x14ac:dyDescent="0.25">
      <c r="A7" s="17" t="s">
        <v>528</v>
      </c>
      <c r="B7" s="595">
        <v>-5.4</v>
      </c>
      <c r="C7" s="596">
        <v>-2.2000000000000002</v>
      </c>
      <c r="D7" s="233">
        <v>-3.2</v>
      </c>
      <c r="E7" s="233">
        <v>-3.5</v>
      </c>
      <c r="F7" s="233">
        <v>-2.2000000000000002</v>
      </c>
      <c r="G7" s="597">
        <v>-2.5</v>
      </c>
      <c r="H7" s="598">
        <v>0.1</v>
      </c>
      <c r="I7" s="597">
        <v>-1.4</v>
      </c>
      <c r="J7" s="597">
        <v>0.1</v>
      </c>
      <c r="L7" s="20"/>
      <c r="M7" s="20"/>
      <c r="N7" s="20"/>
      <c r="O7" s="20"/>
      <c r="P7" s="20"/>
      <c r="Q7" s="20"/>
      <c r="R7" s="20"/>
      <c r="S7" s="20"/>
      <c r="T7" s="20"/>
    </row>
    <row r="8" spans="1:20" x14ac:dyDescent="0.25">
      <c r="A8" s="17" t="s">
        <v>529</v>
      </c>
      <c r="B8" s="595">
        <v>-4.7</v>
      </c>
      <c r="C8" s="233">
        <v>-3.5</v>
      </c>
      <c r="D8" s="233">
        <v>-4.2</v>
      </c>
      <c r="E8" s="233">
        <v>-2.6</v>
      </c>
      <c r="F8" s="233">
        <v>-2</v>
      </c>
      <c r="G8" s="597">
        <v>-4</v>
      </c>
      <c r="H8" s="599">
        <v>-3.1</v>
      </c>
      <c r="I8" s="600">
        <v>-3.2</v>
      </c>
      <c r="J8" s="600">
        <v>-2.8</v>
      </c>
      <c r="L8" s="20"/>
      <c r="M8" s="20"/>
      <c r="N8" s="20"/>
      <c r="O8" s="20"/>
      <c r="P8" s="20"/>
      <c r="Q8" s="20"/>
      <c r="R8" s="20"/>
      <c r="S8" s="20"/>
      <c r="T8" s="20"/>
    </row>
    <row r="9" spans="1:20" x14ac:dyDescent="0.25">
      <c r="A9" s="17" t="s">
        <v>530</v>
      </c>
      <c r="B9" s="595">
        <v>-14.3</v>
      </c>
      <c r="C9" s="233">
        <v>-4.2</v>
      </c>
      <c r="D9" s="233">
        <v>-7.6</v>
      </c>
      <c r="E9" s="233">
        <v>-7.7</v>
      </c>
      <c r="F9" s="233">
        <v>-8.4</v>
      </c>
      <c r="G9" s="597">
        <v>-8.5</v>
      </c>
      <c r="H9" s="598">
        <v>2.5</v>
      </c>
      <c r="I9" s="597">
        <v>1.1000000000000001</v>
      </c>
      <c r="J9" s="597">
        <v>1.2</v>
      </c>
      <c r="L9" s="20"/>
      <c r="M9" s="20"/>
      <c r="N9" s="20"/>
      <c r="O9" s="20"/>
      <c r="P9" s="20"/>
      <c r="Q9" s="20"/>
      <c r="R9" s="20"/>
      <c r="S9" s="20"/>
      <c r="T9" s="20"/>
    </row>
    <row r="10" spans="1:20" x14ac:dyDescent="0.25">
      <c r="A10" s="17" t="s">
        <v>531</v>
      </c>
      <c r="B10" s="178">
        <v>3.2</v>
      </c>
      <c r="C10" s="233">
        <v>3.6</v>
      </c>
      <c r="D10" s="233">
        <v>0.8</v>
      </c>
      <c r="E10" s="233">
        <v>0.8</v>
      </c>
      <c r="F10" s="233">
        <v>5.8</v>
      </c>
      <c r="G10" s="597">
        <v>5.8</v>
      </c>
      <c r="H10" s="598">
        <v>4.5</v>
      </c>
      <c r="I10" s="597">
        <v>5.5</v>
      </c>
      <c r="J10" s="597">
        <v>5</v>
      </c>
      <c r="L10" s="20"/>
      <c r="M10" s="20"/>
      <c r="N10" s="20"/>
      <c r="O10" s="20"/>
      <c r="P10" s="20"/>
      <c r="Q10" s="20"/>
      <c r="R10" s="20"/>
      <c r="S10" s="20"/>
      <c r="T10" s="20"/>
    </row>
    <row r="11" spans="1:20" x14ac:dyDescent="0.25">
      <c r="A11" s="17" t="s">
        <v>532</v>
      </c>
      <c r="B11" s="595">
        <v>-6.6</v>
      </c>
      <c r="C11" s="233">
        <v>-1.4</v>
      </c>
      <c r="D11" s="233">
        <v>-3.9</v>
      </c>
      <c r="E11" s="233">
        <v>-3.9</v>
      </c>
      <c r="F11" s="233">
        <v>2</v>
      </c>
      <c r="G11" s="597">
        <v>0.8</v>
      </c>
      <c r="H11" s="598">
        <v>3</v>
      </c>
      <c r="I11" s="597">
        <v>2.1</v>
      </c>
      <c r="J11" s="597">
        <v>2.5</v>
      </c>
      <c r="L11" s="20"/>
      <c r="M11" s="20"/>
      <c r="N11" s="20"/>
      <c r="O11" s="20"/>
      <c r="P11" s="20"/>
      <c r="Q11" s="20"/>
      <c r="R11" s="20"/>
      <c r="S11" s="20"/>
      <c r="T11" s="20"/>
    </row>
    <row r="12" spans="1:20" x14ac:dyDescent="0.25">
      <c r="A12" s="17"/>
      <c r="B12" s="178"/>
      <c r="C12" s="233"/>
      <c r="D12" s="233"/>
      <c r="E12" s="233"/>
      <c r="F12" s="233"/>
      <c r="G12" s="597"/>
      <c r="H12" s="598"/>
      <c r="I12" s="597"/>
      <c r="J12" s="597"/>
      <c r="L12" s="20"/>
      <c r="M12" s="20"/>
      <c r="N12" s="20"/>
      <c r="O12" s="20"/>
      <c r="P12" s="20"/>
      <c r="Q12" s="20"/>
      <c r="R12" s="20"/>
      <c r="S12" s="20"/>
      <c r="T12" s="20"/>
    </row>
    <row r="13" spans="1:20" s="30" customFormat="1" x14ac:dyDescent="0.25">
      <c r="A13" s="18" t="s">
        <v>533</v>
      </c>
      <c r="B13" s="601"/>
      <c r="C13" s="231"/>
      <c r="D13" s="231"/>
      <c r="E13" s="231"/>
      <c r="F13" s="231"/>
      <c r="G13" s="593"/>
      <c r="H13" s="594"/>
      <c r="I13" s="593"/>
      <c r="J13" s="593"/>
      <c r="L13" s="20"/>
      <c r="M13" s="20"/>
      <c r="N13" s="20"/>
      <c r="O13" s="20"/>
      <c r="P13" s="20"/>
      <c r="Q13" s="20"/>
      <c r="R13" s="20"/>
      <c r="S13" s="20"/>
      <c r="T13" s="20"/>
    </row>
    <row r="14" spans="1:20" x14ac:dyDescent="0.25">
      <c r="A14" s="17" t="s">
        <v>534</v>
      </c>
      <c r="B14" s="595">
        <v>-6.9</v>
      </c>
      <c r="C14" s="233">
        <v>-2.9</v>
      </c>
      <c r="D14" s="602">
        <v>-4.0999999999999996</v>
      </c>
      <c r="E14" s="603">
        <v>-4</v>
      </c>
      <c r="F14" s="603">
        <v>-3.1</v>
      </c>
      <c r="G14" s="597">
        <v>-3.7</v>
      </c>
      <c r="H14" s="604">
        <v>-0.1</v>
      </c>
      <c r="I14" s="597">
        <v>-1.1000000000000001</v>
      </c>
      <c r="J14" s="233">
        <v>-0.3</v>
      </c>
      <c r="K14" s="20"/>
      <c r="L14" s="20"/>
      <c r="M14" s="20"/>
      <c r="N14" s="20"/>
      <c r="O14" s="20"/>
      <c r="P14" s="20"/>
      <c r="Q14" s="20"/>
      <c r="R14" s="20"/>
      <c r="S14" s="20"/>
      <c r="T14" s="20"/>
    </row>
    <row r="15" spans="1:20" x14ac:dyDescent="0.25">
      <c r="A15" s="17" t="s">
        <v>535</v>
      </c>
      <c r="B15" s="178">
        <v>3.8</v>
      </c>
      <c r="C15" s="233">
        <v>1.9</v>
      </c>
      <c r="D15" s="233">
        <v>1.8</v>
      </c>
      <c r="E15" s="603">
        <v>1.8</v>
      </c>
      <c r="F15" s="603">
        <v>1.4</v>
      </c>
      <c r="G15" s="597">
        <v>1.9</v>
      </c>
      <c r="H15" s="604">
        <v>0.6</v>
      </c>
      <c r="I15" s="597">
        <v>1.4</v>
      </c>
      <c r="J15" s="233">
        <v>1.1000000000000001</v>
      </c>
      <c r="K15" s="20"/>
      <c r="L15" s="20"/>
      <c r="M15" s="20"/>
      <c r="N15" s="20"/>
      <c r="O15" s="20"/>
      <c r="P15" s="20"/>
      <c r="Q15" s="20"/>
      <c r="R15" s="20"/>
      <c r="S15" s="20"/>
      <c r="T15" s="20"/>
    </row>
    <row r="16" spans="1:20" x14ac:dyDescent="0.25">
      <c r="A16" s="17"/>
      <c r="B16" s="605"/>
      <c r="C16" s="233"/>
      <c r="D16" s="233"/>
      <c r="E16" s="233"/>
      <c r="F16" s="233"/>
      <c r="G16" s="597"/>
      <c r="H16" s="598"/>
      <c r="I16" s="597"/>
      <c r="J16" s="597"/>
      <c r="L16" s="20"/>
      <c r="M16" s="20"/>
      <c r="N16" s="20"/>
      <c r="O16" s="20"/>
      <c r="P16" s="20"/>
      <c r="Q16" s="20"/>
      <c r="R16" s="20"/>
      <c r="S16" s="20"/>
      <c r="T16" s="20"/>
    </row>
    <row r="17" spans="1:20" x14ac:dyDescent="0.25">
      <c r="A17" s="18" t="s">
        <v>536</v>
      </c>
      <c r="B17" s="178"/>
      <c r="C17" s="233"/>
      <c r="D17" s="233"/>
      <c r="E17" s="233"/>
      <c r="F17" s="233"/>
      <c r="G17" s="597"/>
      <c r="H17" s="598"/>
      <c r="I17" s="597"/>
      <c r="J17" s="597"/>
      <c r="L17" s="20"/>
      <c r="M17" s="20"/>
      <c r="N17" s="20"/>
      <c r="O17" s="20"/>
      <c r="P17" s="20"/>
      <c r="Q17" s="20"/>
      <c r="R17" s="20"/>
      <c r="S17" s="20"/>
      <c r="T17" s="20"/>
    </row>
    <row r="18" spans="1:20" x14ac:dyDescent="0.25">
      <c r="A18" s="17" t="s">
        <v>537</v>
      </c>
      <c r="B18" s="178">
        <v>2.8</v>
      </c>
      <c r="C18" s="233">
        <v>0.9</v>
      </c>
      <c r="D18" s="233">
        <v>0.7</v>
      </c>
      <c r="E18" s="233">
        <v>0.7</v>
      </c>
      <c r="F18" s="233" t="s">
        <v>61</v>
      </c>
      <c r="G18" s="597">
        <v>0.6</v>
      </c>
      <c r="H18" s="598">
        <v>1</v>
      </c>
      <c r="I18" s="597">
        <v>0.8</v>
      </c>
      <c r="J18" s="597">
        <v>1</v>
      </c>
      <c r="L18" s="20"/>
      <c r="M18" s="20"/>
      <c r="N18" s="20"/>
      <c r="O18" s="20"/>
      <c r="P18" s="20"/>
      <c r="Q18" s="20"/>
      <c r="R18" s="20"/>
      <c r="S18" s="20"/>
      <c r="T18" s="20"/>
    </row>
    <row r="19" spans="1:20" x14ac:dyDescent="0.25">
      <c r="A19" s="17" t="s">
        <v>538</v>
      </c>
      <c r="B19" s="595">
        <v>-0.3</v>
      </c>
      <c r="C19" s="233">
        <v>1.3</v>
      </c>
      <c r="D19" s="233">
        <v>1.8</v>
      </c>
      <c r="E19" s="233">
        <v>1.7</v>
      </c>
      <c r="F19" s="233" t="s">
        <v>61</v>
      </c>
      <c r="G19" s="597">
        <v>1.9</v>
      </c>
      <c r="H19" s="598">
        <v>1.3</v>
      </c>
      <c r="I19" s="597" t="s">
        <v>61</v>
      </c>
      <c r="J19" s="597">
        <v>0.9</v>
      </c>
      <c r="L19" s="20"/>
      <c r="M19" s="20"/>
      <c r="N19" s="20"/>
      <c r="O19" s="20"/>
      <c r="P19" s="20"/>
      <c r="Q19" s="20"/>
      <c r="R19" s="20"/>
      <c r="S19" s="20"/>
      <c r="T19" s="20"/>
    </row>
    <row r="20" spans="1:20" x14ac:dyDescent="0.25">
      <c r="A20" s="17"/>
      <c r="B20" s="178"/>
      <c r="C20" s="233"/>
      <c r="D20" s="233"/>
      <c r="E20" s="233"/>
      <c r="F20" s="233"/>
      <c r="G20" s="597"/>
      <c r="H20" s="598"/>
      <c r="I20" s="597"/>
      <c r="J20" s="597"/>
      <c r="L20" s="20"/>
      <c r="M20" s="20"/>
      <c r="N20" s="20"/>
      <c r="O20" s="20"/>
      <c r="P20" s="20"/>
      <c r="Q20" s="20"/>
      <c r="R20" s="20"/>
      <c r="S20" s="20"/>
      <c r="T20" s="20"/>
    </row>
    <row r="21" spans="1:20" x14ac:dyDescent="0.25">
      <c r="A21" s="18" t="s">
        <v>539</v>
      </c>
      <c r="B21" s="178"/>
      <c r="C21" s="233"/>
      <c r="D21" s="233"/>
      <c r="E21" s="233"/>
      <c r="F21" s="233"/>
      <c r="G21" s="597"/>
      <c r="H21" s="598"/>
      <c r="I21" s="597"/>
      <c r="J21" s="597"/>
      <c r="L21" s="20"/>
      <c r="M21" s="20"/>
      <c r="N21" s="20"/>
      <c r="O21" s="20"/>
      <c r="P21" s="20"/>
      <c r="Q21" s="20"/>
      <c r="R21" s="20"/>
      <c r="S21" s="20"/>
      <c r="T21" s="20"/>
    </row>
    <row r="22" spans="1:20" x14ac:dyDescent="0.25">
      <c r="A22" s="17" t="s">
        <v>540</v>
      </c>
      <c r="B22" s="178">
        <v>15.7</v>
      </c>
      <c r="C22" s="233">
        <v>16.399999999999999</v>
      </c>
      <c r="D22" s="233">
        <v>18.2</v>
      </c>
      <c r="E22" s="233">
        <v>18.2</v>
      </c>
      <c r="F22" s="233" t="s">
        <v>61</v>
      </c>
      <c r="G22" s="600">
        <v>17.399999999999999</v>
      </c>
      <c r="H22" s="598">
        <v>18.5</v>
      </c>
      <c r="I22" s="233" t="s">
        <v>61</v>
      </c>
      <c r="J22" s="597">
        <v>17.7</v>
      </c>
      <c r="L22" s="20"/>
      <c r="M22" s="20"/>
      <c r="N22" s="20"/>
      <c r="O22" s="20"/>
      <c r="P22" s="20"/>
      <c r="Q22" s="20"/>
      <c r="R22" s="20"/>
      <c r="S22" s="20"/>
      <c r="T22" s="20"/>
    </row>
    <row r="23" spans="1:20" x14ac:dyDescent="0.25">
      <c r="A23" s="17" t="s">
        <v>541</v>
      </c>
      <c r="B23" s="178">
        <v>-4.2</v>
      </c>
      <c r="C23" s="233">
        <v>-1.7</v>
      </c>
      <c r="D23" s="233">
        <v>-3.9</v>
      </c>
      <c r="E23" s="233">
        <v>-3.9</v>
      </c>
      <c r="F23" s="233" t="s">
        <v>61</v>
      </c>
      <c r="G23" s="597">
        <v>-3.9</v>
      </c>
      <c r="H23" s="598">
        <v>-0.6</v>
      </c>
      <c r="I23" s="233" t="s">
        <v>61</v>
      </c>
      <c r="J23" s="597">
        <v>-0.4</v>
      </c>
      <c r="L23" s="20"/>
      <c r="M23" s="20"/>
      <c r="N23" s="20"/>
      <c r="O23" s="20"/>
      <c r="P23" s="20"/>
      <c r="Q23" s="20"/>
      <c r="R23" s="20"/>
      <c r="S23" s="20"/>
      <c r="T23" s="20"/>
    </row>
    <row r="24" spans="1:20" x14ac:dyDescent="0.25">
      <c r="A24" s="17"/>
      <c r="B24" s="178"/>
      <c r="C24" s="233"/>
      <c r="D24" s="233"/>
      <c r="E24" s="233"/>
      <c r="F24" s="233"/>
      <c r="G24" s="597"/>
      <c r="H24" s="598"/>
      <c r="I24" s="233"/>
      <c r="J24" s="597"/>
      <c r="L24" s="20"/>
      <c r="M24" s="20"/>
      <c r="N24" s="20"/>
      <c r="O24" s="20"/>
      <c r="P24" s="20"/>
      <c r="Q24" s="20"/>
      <c r="R24" s="20"/>
      <c r="S24" s="20"/>
      <c r="T24" s="20"/>
    </row>
    <row r="25" spans="1:20" x14ac:dyDescent="0.25">
      <c r="A25" s="18" t="s">
        <v>542</v>
      </c>
      <c r="B25" s="178"/>
      <c r="C25" s="233"/>
      <c r="D25" s="233"/>
      <c r="E25" s="233"/>
      <c r="F25" s="233"/>
      <c r="G25" s="597"/>
      <c r="H25" s="598"/>
      <c r="I25" s="233"/>
      <c r="J25" s="597"/>
      <c r="L25" s="20"/>
      <c r="M25" s="20"/>
      <c r="N25" s="20"/>
      <c r="O25" s="20"/>
      <c r="P25" s="20"/>
      <c r="Q25" s="20"/>
      <c r="R25" s="20"/>
      <c r="S25" s="20"/>
      <c r="T25" s="20"/>
    </row>
    <row r="26" spans="1:20" x14ac:dyDescent="0.25">
      <c r="A26" s="18" t="s">
        <v>543</v>
      </c>
      <c r="B26" s="178">
        <v>0.2</v>
      </c>
      <c r="C26" s="233">
        <v>1</v>
      </c>
      <c r="D26" s="233">
        <v>1.4</v>
      </c>
      <c r="E26" s="606">
        <v>1.7</v>
      </c>
      <c r="F26" s="233" t="s">
        <v>61</v>
      </c>
      <c r="G26" s="607">
        <v>2.2999999999999998</v>
      </c>
      <c r="H26" s="608">
        <v>2</v>
      </c>
      <c r="I26" s="233" t="s">
        <v>61</v>
      </c>
      <c r="J26" s="597">
        <v>3.5</v>
      </c>
      <c r="L26" s="20"/>
      <c r="M26" s="20"/>
      <c r="N26" s="20"/>
      <c r="O26" s="20"/>
      <c r="P26" s="20"/>
      <c r="Q26" s="20"/>
      <c r="R26" s="20"/>
      <c r="S26" s="20"/>
      <c r="T26" s="20"/>
    </row>
    <row r="27" spans="1:20" x14ac:dyDescent="0.25">
      <c r="A27" s="18"/>
      <c r="B27" s="178"/>
      <c r="C27" s="233"/>
      <c r="D27" s="233"/>
      <c r="E27" s="233"/>
      <c r="F27" s="233"/>
      <c r="G27" s="597"/>
      <c r="H27" s="598"/>
      <c r="I27" s="233"/>
      <c r="J27" s="597"/>
      <c r="L27" s="20"/>
      <c r="M27" s="20"/>
      <c r="N27" s="20"/>
      <c r="O27" s="20"/>
      <c r="P27" s="20"/>
      <c r="Q27" s="20"/>
      <c r="R27" s="20"/>
      <c r="S27" s="20"/>
      <c r="T27" s="20"/>
    </row>
    <row r="28" spans="1:20" x14ac:dyDescent="0.25">
      <c r="A28" s="18" t="s">
        <v>544</v>
      </c>
      <c r="B28" s="178"/>
      <c r="C28" s="233"/>
      <c r="D28" s="233"/>
      <c r="E28" s="233"/>
      <c r="F28" s="233"/>
      <c r="G28" s="597"/>
      <c r="H28" s="598"/>
      <c r="I28" s="233"/>
      <c r="J28" s="597"/>
      <c r="L28" s="20"/>
      <c r="M28" s="20"/>
      <c r="N28" s="20"/>
      <c r="O28" s="20"/>
      <c r="P28" s="20"/>
      <c r="Q28" s="20"/>
      <c r="R28" s="20"/>
      <c r="S28" s="20"/>
      <c r="T28" s="20"/>
    </row>
    <row r="29" spans="1:20" x14ac:dyDescent="0.25">
      <c r="A29" s="17" t="s">
        <v>545</v>
      </c>
      <c r="B29" s="178">
        <v>-0.2</v>
      </c>
      <c r="C29" s="233">
        <v>2.8</v>
      </c>
      <c r="D29" s="233">
        <v>-0.4</v>
      </c>
      <c r="E29" s="603" t="s">
        <v>61</v>
      </c>
      <c r="F29" s="233" t="s">
        <v>61</v>
      </c>
      <c r="G29" s="600">
        <v>-0.6</v>
      </c>
      <c r="H29" s="598">
        <v>4.2</v>
      </c>
      <c r="I29" s="233" t="s">
        <v>61</v>
      </c>
      <c r="J29" s="233">
        <v>3.5</v>
      </c>
      <c r="L29" s="20"/>
      <c r="M29" s="20"/>
      <c r="N29" s="20"/>
      <c r="O29" s="20"/>
      <c r="P29" s="20"/>
      <c r="Q29" s="20"/>
      <c r="R29" s="20"/>
      <c r="S29" s="20"/>
      <c r="T29" s="20"/>
    </row>
    <row r="30" spans="1:20" x14ac:dyDescent="0.25">
      <c r="A30" s="17" t="s">
        <v>546</v>
      </c>
      <c r="B30" s="609">
        <v>111.6</v>
      </c>
      <c r="C30" s="606">
        <v>96.9</v>
      </c>
      <c r="D30" s="606">
        <v>113.7</v>
      </c>
      <c r="E30" s="603" t="s">
        <v>61</v>
      </c>
      <c r="F30" s="233" t="s">
        <v>61</v>
      </c>
      <c r="G30" s="600">
        <v>107.8</v>
      </c>
      <c r="H30" s="608">
        <v>106.4</v>
      </c>
      <c r="I30" s="233" t="s">
        <v>61</v>
      </c>
      <c r="J30" s="233">
        <v>102.8</v>
      </c>
      <c r="L30" s="20"/>
      <c r="M30" s="20"/>
      <c r="N30" s="20"/>
      <c r="O30" s="20"/>
      <c r="P30" s="20"/>
      <c r="Q30" s="20"/>
      <c r="R30" s="20"/>
      <c r="S30" s="20"/>
      <c r="T30" s="20"/>
    </row>
    <row r="31" spans="1:20" x14ac:dyDescent="0.25">
      <c r="A31" s="17" t="s">
        <v>547</v>
      </c>
      <c r="B31" s="609">
        <v>0.6</v>
      </c>
      <c r="C31" s="606">
        <v>0.4</v>
      </c>
      <c r="D31" s="606">
        <v>0.2</v>
      </c>
      <c r="E31" s="603" t="s">
        <v>61</v>
      </c>
      <c r="F31" s="233" t="s">
        <v>61</v>
      </c>
      <c r="G31" s="600">
        <v>0.2</v>
      </c>
      <c r="H31" s="608">
        <v>0.4</v>
      </c>
      <c r="I31" s="233" t="s">
        <v>61</v>
      </c>
      <c r="J31" s="233">
        <v>0.4</v>
      </c>
      <c r="L31" s="20"/>
      <c r="M31" s="20"/>
      <c r="N31" s="20"/>
      <c r="O31" s="20"/>
      <c r="P31" s="20"/>
      <c r="Q31" s="20"/>
      <c r="R31" s="20"/>
      <c r="S31" s="20"/>
      <c r="T31" s="20"/>
    </row>
    <row r="32" spans="1:20" x14ac:dyDescent="0.25">
      <c r="A32" s="17" t="s">
        <v>548</v>
      </c>
      <c r="B32" s="610">
        <v>1.3</v>
      </c>
      <c r="C32" s="233">
        <v>1.3</v>
      </c>
      <c r="D32" s="233">
        <v>1.3</v>
      </c>
      <c r="E32" s="603" t="s">
        <v>61</v>
      </c>
      <c r="F32" s="233" t="s">
        <v>61</v>
      </c>
      <c r="G32" s="611">
        <v>1.3</v>
      </c>
      <c r="H32" s="598">
        <v>1.3</v>
      </c>
      <c r="I32" s="233" t="s">
        <v>61</v>
      </c>
      <c r="J32" s="612">
        <v>1.4</v>
      </c>
      <c r="L32" s="20"/>
      <c r="M32" s="20"/>
      <c r="N32" s="20"/>
      <c r="O32" s="20"/>
      <c r="P32" s="20"/>
      <c r="Q32" s="20"/>
      <c r="R32" s="20"/>
      <c r="S32" s="20"/>
      <c r="T32" s="20"/>
    </row>
    <row r="33" spans="1:20" x14ac:dyDescent="0.25">
      <c r="A33" s="18"/>
      <c r="B33" s="178"/>
      <c r="C33" s="233"/>
      <c r="D33" s="233"/>
      <c r="E33" s="233"/>
      <c r="F33" s="233"/>
      <c r="G33" s="597"/>
      <c r="H33" s="598"/>
      <c r="I33" s="233"/>
      <c r="J33" s="597"/>
      <c r="L33" s="20"/>
      <c r="M33" s="20"/>
      <c r="N33" s="20"/>
      <c r="O33" s="20"/>
      <c r="P33" s="20"/>
      <c r="Q33" s="20"/>
      <c r="R33" s="20"/>
      <c r="S33" s="20"/>
      <c r="T33" s="20"/>
    </row>
    <row r="34" spans="1:20" x14ac:dyDescent="0.25">
      <c r="A34" s="17" t="s">
        <v>549</v>
      </c>
      <c r="B34" s="178"/>
      <c r="C34" s="233"/>
      <c r="D34" s="233"/>
      <c r="E34" s="233"/>
      <c r="F34" s="233"/>
      <c r="G34" s="597"/>
      <c r="H34" s="598"/>
      <c r="I34" s="233"/>
      <c r="J34" s="597"/>
      <c r="L34" s="20"/>
      <c r="M34" s="20"/>
      <c r="N34" s="20"/>
      <c r="O34" s="20"/>
      <c r="P34" s="20"/>
      <c r="Q34" s="20"/>
      <c r="R34" s="20"/>
      <c r="S34" s="20"/>
      <c r="T34" s="20"/>
    </row>
    <row r="35" spans="1:20" x14ac:dyDescent="0.25">
      <c r="A35" s="17" t="s">
        <v>550</v>
      </c>
      <c r="B35" s="178">
        <v>165.6</v>
      </c>
      <c r="C35" s="233">
        <v>166.8</v>
      </c>
      <c r="D35" s="233">
        <v>164.5</v>
      </c>
      <c r="E35" s="233">
        <v>164.5</v>
      </c>
      <c r="F35" s="233" t="s">
        <v>61</v>
      </c>
      <c r="G35" s="597">
        <v>162.19999999999999</v>
      </c>
      <c r="H35" s="598">
        <v>167.5</v>
      </c>
      <c r="I35" s="233" t="s">
        <v>61</v>
      </c>
      <c r="J35" s="597">
        <v>166.7</v>
      </c>
      <c r="L35" s="20"/>
      <c r="M35" s="20"/>
      <c r="N35" s="20"/>
      <c r="O35" s="20"/>
      <c r="P35" s="20"/>
      <c r="Q35" s="20"/>
      <c r="R35" s="20"/>
      <c r="S35" s="20"/>
      <c r="T35" s="20"/>
    </row>
    <row r="36" spans="1:20" x14ac:dyDescent="0.25">
      <c r="A36" s="17" t="s">
        <v>551</v>
      </c>
      <c r="B36" s="613">
        <v>-6.4</v>
      </c>
      <c r="C36" s="233">
        <v>-4.5</v>
      </c>
      <c r="D36" s="233">
        <v>-5.5</v>
      </c>
      <c r="E36" s="233">
        <v>-5.5</v>
      </c>
      <c r="F36" s="233" t="s">
        <v>61</v>
      </c>
      <c r="G36" s="597">
        <v>-5.9</v>
      </c>
      <c r="H36" s="598">
        <v>-4</v>
      </c>
      <c r="I36" s="233" t="s">
        <v>61</v>
      </c>
      <c r="J36" s="597">
        <v>-4</v>
      </c>
      <c r="L36" s="20"/>
      <c r="M36" s="20"/>
      <c r="N36" s="20"/>
      <c r="O36" s="20"/>
      <c r="P36" s="20"/>
      <c r="Q36" s="20"/>
      <c r="R36" s="20"/>
      <c r="S36" s="20"/>
      <c r="T36" s="20"/>
    </row>
    <row r="37" spans="1:20" x14ac:dyDescent="0.25">
      <c r="A37" s="275" t="s">
        <v>552</v>
      </c>
      <c r="B37" s="614">
        <v>124.1</v>
      </c>
      <c r="C37" s="615">
        <v>123.7</v>
      </c>
      <c r="D37" s="615">
        <v>122.3</v>
      </c>
      <c r="E37" s="615">
        <v>122.9</v>
      </c>
      <c r="F37" s="615" t="s">
        <v>61</v>
      </c>
      <c r="G37" s="615">
        <v>127.8</v>
      </c>
      <c r="H37" s="616">
        <v>123.7</v>
      </c>
      <c r="I37" s="615" t="s">
        <v>61</v>
      </c>
      <c r="J37" s="615">
        <v>126.7</v>
      </c>
      <c r="L37" s="20"/>
      <c r="M37" s="20"/>
      <c r="N37" s="20"/>
      <c r="O37" s="20"/>
      <c r="P37" s="20"/>
      <c r="Q37" s="20"/>
      <c r="R37" s="20"/>
      <c r="S37" s="20"/>
      <c r="T37" s="20"/>
    </row>
    <row r="38" spans="1:20" ht="71.25" customHeight="1" x14ac:dyDescent="0.25">
      <c r="A38" s="832" t="s">
        <v>553</v>
      </c>
      <c r="B38" s="832"/>
      <c r="C38" s="832"/>
      <c r="D38" s="832"/>
      <c r="E38" s="832"/>
      <c r="F38" s="832"/>
      <c r="G38" s="832"/>
      <c r="H38" s="832"/>
      <c r="I38" s="832"/>
      <c r="J38" s="832"/>
    </row>
    <row r="39" spans="1:20" x14ac:dyDescent="0.25">
      <c r="H39" s="617"/>
      <c r="I39" s="617"/>
      <c r="J39" s="617"/>
    </row>
    <row r="43" spans="1:20" x14ac:dyDescent="0.25">
      <c r="C43" s="618"/>
      <c r="D43" s="618"/>
      <c r="G43" s="618"/>
      <c r="J43" s="618"/>
    </row>
    <row r="44" spans="1:20" x14ac:dyDescent="0.25">
      <c r="C44" s="618"/>
      <c r="D44" s="618"/>
      <c r="G44" s="618"/>
      <c r="J44" s="618"/>
    </row>
    <row r="45" spans="1:20" x14ac:dyDescent="0.25">
      <c r="C45" s="618"/>
      <c r="D45" s="618"/>
      <c r="G45" s="618"/>
      <c r="J45" s="619"/>
    </row>
    <row r="47" spans="1:20" x14ac:dyDescent="0.25">
      <c r="J47" s="618"/>
    </row>
    <row r="48" spans="1:20" x14ac:dyDescent="0.25">
      <c r="J48" s="618"/>
    </row>
  </sheetData>
  <mergeCells count="13">
    <mergeCell ref="I3:I4"/>
    <mergeCell ref="J3:J4"/>
    <mergeCell ref="A38:J38"/>
    <mergeCell ref="A1:J1"/>
    <mergeCell ref="C2:G2"/>
    <mergeCell ref="H2:J2"/>
    <mergeCell ref="B3:B4"/>
    <mergeCell ref="C3:C4"/>
    <mergeCell ref="D3:D4"/>
    <mergeCell ref="E3:E4"/>
    <mergeCell ref="F3:F4"/>
    <mergeCell ref="G3:G4"/>
    <mergeCell ref="H3:H4"/>
  </mergeCells>
  <hyperlinks>
    <hyperlink ref="L1" location="Índice!A1" display="Voltar ao Índice"/>
  </hyperlinks>
  <pageMargins left="0.70866141732283472" right="0.70866141732283472" top="0.74803149606299213" bottom="0.74803149606299213" header="0.31496062992125984" footer="0.31496062992125984"/>
  <pageSetup paperSize="9" scale="8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election activeCell="F1" sqref="F1"/>
    </sheetView>
  </sheetViews>
  <sheetFormatPr defaultRowHeight="15" x14ac:dyDescent="0.25"/>
  <cols>
    <col min="1" max="1" width="11.5703125" customWidth="1"/>
    <col min="2" max="2" width="34.28515625" customWidth="1"/>
    <col min="3" max="3" width="17.85546875" customWidth="1"/>
    <col min="6" max="6" width="21.140625" customWidth="1"/>
  </cols>
  <sheetData>
    <row r="1" spans="1:6" x14ac:dyDescent="0.25">
      <c r="A1" s="674" t="s">
        <v>624</v>
      </c>
      <c r="F1" s="746" t="s">
        <v>717</v>
      </c>
    </row>
    <row r="2" spans="1:6" x14ac:dyDescent="0.25">
      <c r="A2" s="181"/>
      <c r="B2" s="164"/>
    </row>
    <row r="3" spans="1:6" x14ac:dyDescent="0.25">
      <c r="A3" s="181"/>
      <c r="B3" s="662" t="s">
        <v>625</v>
      </c>
    </row>
    <row r="4" spans="1:6" x14ac:dyDescent="0.25">
      <c r="A4" s="152"/>
      <c r="B4" s="662" t="s">
        <v>626</v>
      </c>
    </row>
    <row r="5" spans="1:6" x14ac:dyDescent="0.25">
      <c r="B5" s="662" t="s">
        <v>627</v>
      </c>
    </row>
    <row r="6" spans="1:6" x14ac:dyDescent="0.25">
      <c r="B6" s="662" t="s">
        <v>628</v>
      </c>
    </row>
    <row r="7" spans="1:6" x14ac:dyDescent="0.25">
      <c r="B7" s="662" t="s">
        <v>629</v>
      </c>
    </row>
    <row r="8" spans="1:6" ht="18" customHeight="1" x14ac:dyDescent="0.25">
      <c r="B8" s="663" t="s">
        <v>630</v>
      </c>
    </row>
    <row r="9" spans="1:6" ht="22.5" customHeight="1" x14ac:dyDescent="0.25">
      <c r="A9" s="673" t="s">
        <v>631</v>
      </c>
    </row>
  </sheetData>
  <hyperlinks>
    <hyperlink ref="F1" location="Índice!A1" display="Voltar ao Índic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election activeCell="H1" sqref="H1"/>
    </sheetView>
  </sheetViews>
  <sheetFormatPr defaultRowHeight="15" x14ac:dyDescent="0.25"/>
  <cols>
    <col min="8" max="8" width="16.42578125" customWidth="1"/>
  </cols>
  <sheetData>
    <row r="1" spans="1:14" x14ac:dyDescent="0.25">
      <c r="A1" s="759" t="s">
        <v>655</v>
      </c>
      <c r="B1" s="759"/>
      <c r="C1" s="759"/>
      <c r="D1" s="759"/>
      <c r="E1" s="759"/>
      <c r="F1" s="759"/>
      <c r="H1" s="745" t="s">
        <v>717</v>
      </c>
    </row>
    <row r="6" spans="1:14" x14ac:dyDescent="0.25">
      <c r="J6" s="763" t="s">
        <v>0</v>
      </c>
      <c r="K6" s="761" t="s">
        <v>657</v>
      </c>
      <c r="L6" s="761"/>
      <c r="M6" s="761" t="s">
        <v>658</v>
      </c>
      <c r="N6" s="762"/>
    </row>
    <row r="7" spans="1:14" x14ac:dyDescent="0.25">
      <c r="J7" s="764"/>
      <c r="K7" s="29" t="s">
        <v>659</v>
      </c>
      <c r="L7" s="29" t="s">
        <v>390</v>
      </c>
      <c r="M7" s="29" t="s">
        <v>660</v>
      </c>
      <c r="N7" s="689" t="s">
        <v>393</v>
      </c>
    </row>
    <row r="8" spans="1:14" x14ac:dyDescent="0.25">
      <c r="J8" s="514" t="s">
        <v>128</v>
      </c>
      <c r="K8" s="682">
        <v>0.53</v>
      </c>
      <c r="L8" s="679">
        <v>0.14000000000000001</v>
      </c>
      <c r="M8" s="676">
        <v>0.63</v>
      </c>
      <c r="N8" s="680">
        <v>0.49</v>
      </c>
    </row>
    <row r="9" spans="1:14" x14ac:dyDescent="0.25">
      <c r="J9" s="516" t="s">
        <v>413</v>
      </c>
      <c r="K9" s="683">
        <v>0.47</v>
      </c>
      <c r="L9" s="678">
        <v>0.86</v>
      </c>
      <c r="M9" s="677">
        <v>0.37</v>
      </c>
      <c r="N9" s="681">
        <v>0.51</v>
      </c>
    </row>
    <row r="14" spans="1:14" ht="25.5" customHeight="1" x14ac:dyDescent="0.25">
      <c r="K14" s="171"/>
    </row>
    <row r="15" spans="1:14" ht="59.25" customHeight="1" x14ac:dyDescent="0.25">
      <c r="A15" s="760" t="s">
        <v>656</v>
      </c>
      <c r="B15" s="760"/>
      <c r="C15" s="760"/>
      <c r="D15" s="760"/>
      <c r="E15" s="760"/>
      <c r="F15" s="760"/>
    </row>
  </sheetData>
  <mergeCells count="5">
    <mergeCell ref="A1:F1"/>
    <mergeCell ref="A15:F15"/>
    <mergeCell ref="K6:L6"/>
    <mergeCell ref="M6:N6"/>
    <mergeCell ref="J6:J7"/>
  </mergeCells>
  <hyperlinks>
    <hyperlink ref="H1" location="Índice!A1" display="Voltar ao Índice"/>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election activeCell="D1" sqref="D1"/>
    </sheetView>
  </sheetViews>
  <sheetFormatPr defaultRowHeight="15" x14ac:dyDescent="0.25"/>
  <cols>
    <col min="1" max="1" width="79.7109375" bestFit="1" customWidth="1"/>
    <col min="2" max="2" width="17.28515625" customWidth="1"/>
    <col min="4" max="4" width="16.42578125" customWidth="1"/>
  </cols>
  <sheetData>
    <row r="1" spans="1:4" x14ac:dyDescent="0.25">
      <c r="A1" s="759" t="s">
        <v>632</v>
      </c>
      <c r="B1" s="759"/>
      <c r="D1" s="746" t="s">
        <v>717</v>
      </c>
    </row>
    <row r="3" spans="1:4" ht="30" x14ac:dyDescent="0.25">
      <c r="A3" s="664" t="s">
        <v>633</v>
      </c>
      <c r="B3" s="665" t="s">
        <v>634</v>
      </c>
    </row>
    <row r="4" spans="1:4" x14ac:dyDescent="0.25">
      <c r="A4" s="234" t="s">
        <v>635</v>
      </c>
      <c r="B4" s="666">
        <v>46</v>
      </c>
    </row>
    <row r="5" spans="1:4" x14ac:dyDescent="0.25">
      <c r="A5" s="667" t="s">
        <v>636</v>
      </c>
      <c r="B5" s="125">
        <v>118</v>
      </c>
    </row>
    <row r="6" spans="1:4" x14ac:dyDescent="0.25">
      <c r="A6" s="667" t="s">
        <v>637</v>
      </c>
      <c r="B6" s="125">
        <v>132</v>
      </c>
    </row>
    <row r="7" spans="1:4" x14ac:dyDescent="0.25">
      <c r="A7" s="667" t="s">
        <v>638</v>
      </c>
      <c r="B7" s="668">
        <v>122</v>
      </c>
    </row>
    <row r="8" spans="1:4" x14ac:dyDescent="0.25">
      <c r="A8" s="669" t="s">
        <v>639</v>
      </c>
      <c r="B8" s="670">
        <v>124</v>
      </c>
    </row>
    <row r="9" spans="1:4" x14ac:dyDescent="0.25">
      <c r="A9" s="667" t="s">
        <v>640</v>
      </c>
      <c r="B9" s="125">
        <v>116</v>
      </c>
    </row>
    <row r="10" spans="1:4" x14ac:dyDescent="0.25">
      <c r="A10" s="667" t="s">
        <v>641</v>
      </c>
      <c r="B10" s="125">
        <v>106</v>
      </c>
    </row>
    <row r="11" spans="1:4" x14ac:dyDescent="0.25">
      <c r="A11" s="671" t="s">
        <v>642</v>
      </c>
      <c r="B11" s="668">
        <v>143</v>
      </c>
    </row>
    <row r="12" spans="1:4" x14ac:dyDescent="0.25">
      <c r="A12" s="669" t="s">
        <v>643</v>
      </c>
      <c r="B12" s="670">
        <v>72</v>
      </c>
    </row>
    <row r="13" spans="1:4" x14ac:dyDescent="0.25">
      <c r="A13" s="672" t="s">
        <v>644</v>
      </c>
      <c r="B13" s="666">
        <v>139</v>
      </c>
    </row>
    <row r="14" spans="1:4" x14ac:dyDescent="0.25">
      <c r="A14" s="669" t="s">
        <v>645</v>
      </c>
      <c r="B14" s="670">
        <v>126</v>
      </c>
    </row>
    <row r="15" spans="1:4" x14ac:dyDescent="0.25">
      <c r="A15" s="667" t="s">
        <v>646</v>
      </c>
      <c r="B15" s="125">
        <v>124</v>
      </c>
    </row>
    <row r="16" spans="1:4" x14ac:dyDescent="0.25">
      <c r="A16" s="667" t="s">
        <v>647</v>
      </c>
      <c r="B16" s="125">
        <v>134</v>
      </c>
    </row>
    <row r="17" spans="1:2" x14ac:dyDescent="0.25">
      <c r="A17" s="667" t="s">
        <v>648</v>
      </c>
      <c r="B17" s="125">
        <v>139</v>
      </c>
    </row>
    <row r="18" spans="1:2" x14ac:dyDescent="0.25">
      <c r="A18" s="667" t="s">
        <v>649</v>
      </c>
      <c r="B18" s="125">
        <v>121</v>
      </c>
    </row>
    <row r="19" spans="1:2" x14ac:dyDescent="0.25">
      <c r="A19" s="671" t="s">
        <v>650</v>
      </c>
      <c r="B19" s="668">
        <v>111</v>
      </c>
    </row>
    <row r="20" spans="1:2" x14ac:dyDescent="0.25">
      <c r="A20" s="669" t="s">
        <v>651</v>
      </c>
      <c r="B20" s="670">
        <v>114</v>
      </c>
    </row>
    <row r="21" spans="1:2" x14ac:dyDescent="0.25">
      <c r="A21" s="667" t="s">
        <v>652</v>
      </c>
      <c r="B21" s="125">
        <v>121</v>
      </c>
    </row>
    <row r="22" spans="1:2" x14ac:dyDescent="0.25">
      <c r="A22" s="667" t="s">
        <v>653</v>
      </c>
      <c r="B22" s="125">
        <v>120</v>
      </c>
    </row>
    <row r="23" spans="1:2" x14ac:dyDescent="0.25">
      <c r="A23" s="671" t="s">
        <v>654</v>
      </c>
      <c r="B23" s="668">
        <v>118</v>
      </c>
    </row>
    <row r="24" spans="1:2" s="124" customFormat="1" ht="21.75" customHeight="1" x14ac:dyDescent="0.15">
      <c r="A24" s="675" t="s">
        <v>631</v>
      </c>
    </row>
  </sheetData>
  <mergeCells count="1">
    <mergeCell ref="A1:B1"/>
  </mergeCells>
  <hyperlinks>
    <hyperlink ref="D1" location="Índice!A1" display="Voltar ao Índic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election activeCell="F1" sqref="F1"/>
    </sheetView>
  </sheetViews>
  <sheetFormatPr defaultRowHeight="15" x14ac:dyDescent="0.25"/>
  <cols>
    <col min="1" max="1" width="32.42578125" bestFit="1" customWidth="1"/>
    <col min="2" max="3" width="16.42578125" customWidth="1"/>
    <col min="6" max="6" width="17.42578125" customWidth="1"/>
  </cols>
  <sheetData>
    <row r="1" spans="1:6" x14ac:dyDescent="0.25">
      <c r="A1" s="759" t="s">
        <v>623</v>
      </c>
      <c r="B1" s="759"/>
      <c r="C1" s="759"/>
      <c r="F1" s="746" t="s">
        <v>717</v>
      </c>
    </row>
    <row r="3" spans="1:6" ht="38.25" x14ac:dyDescent="0.25">
      <c r="A3" s="661"/>
      <c r="B3" s="661" t="s">
        <v>612</v>
      </c>
      <c r="C3" s="656" t="s">
        <v>613</v>
      </c>
    </row>
    <row r="4" spans="1:6" x14ac:dyDescent="0.25">
      <c r="A4" s="17" t="s">
        <v>614</v>
      </c>
      <c r="B4" s="657">
        <v>53</v>
      </c>
      <c r="C4" s="658">
        <v>14.8</v>
      </c>
    </row>
    <row r="5" spans="1:6" x14ac:dyDescent="0.25">
      <c r="A5" s="17" t="s">
        <v>615</v>
      </c>
      <c r="B5" s="657">
        <v>67</v>
      </c>
      <c r="C5" s="658">
        <v>11.2</v>
      </c>
    </row>
    <row r="6" spans="1:6" x14ac:dyDescent="0.25">
      <c r="A6" s="17" t="s">
        <v>616</v>
      </c>
      <c r="B6" s="657">
        <v>82</v>
      </c>
      <c r="C6" s="658">
        <v>10.6</v>
      </c>
    </row>
    <row r="7" spans="1:6" x14ac:dyDescent="0.25">
      <c r="A7" s="17" t="s">
        <v>617</v>
      </c>
      <c r="B7" s="657">
        <v>45</v>
      </c>
      <c r="C7" s="658">
        <v>8</v>
      </c>
    </row>
    <row r="8" spans="1:6" x14ac:dyDescent="0.25">
      <c r="A8" s="17" t="s">
        <v>618</v>
      </c>
      <c r="B8" s="657">
        <v>46</v>
      </c>
      <c r="C8" s="658">
        <v>6.9</v>
      </c>
    </row>
    <row r="9" spans="1:6" x14ac:dyDescent="0.25">
      <c r="A9" s="17" t="s">
        <v>619</v>
      </c>
      <c r="B9" s="657">
        <v>47</v>
      </c>
      <c r="C9" s="658">
        <v>5.6</v>
      </c>
    </row>
    <row r="10" spans="1:6" x14ac:dyDescent="0.25">
      <c r="A10" s="17" t="s">
        <v>620</v>
      </c>
      <c r="B10" s="657">
        <v>38</v>
      </c>
      <c r="C10" s="658">
        <v>5.2</v>
      </c>
    </row>
    <row r="11" spans="1:6" x14ac:dyDescent="0.25">
      <c r="A11" s="275" t="s">
        <v>621</v>
      </c>
      <c r="B11" s="659">
        <v>30</v>
      </c>
      <c r="C11" s="660">
        <v>5.0999999999999996</v>
      </c>
    </row>
    <row r="12" spans="1:6" ht="37.5" customHeight="1" x14ac:dyDescent="0.25">
      <c r="A12" s="844" t="s">
        <v>622</v>
      </c>
      <c r="B12" s="844"/>
      <c r="C12" s="844"/>
    </row>
  </sheetData>
  <mergeCells count="2">
    <mergeCell ref="A1:C1"/>
    <mergeCell ref="A12:C12"/>
  </mergeCells>
  <hyperlinks>
    <hyperlink ref="F1" location="Índice!A1" display="Voltar ao Índic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K1" sqref="K1"/>
    </sheetView>
  </sheetViews>
  <sheetFormatPr defaultRowHeight="15" x14ac:dyDescent="0.25"/>
  <cols>
    <col min="7" max="8" width="10.85546875" customWidth="1"/>
    <col min="11" max="11" width="14.5703125" customWidth="1"/>
  </cols>
  <sheetData>
    <row r="1" spans="1:11" ht="15" customHeight="1" x14ac:dyDescent="0.25">
      <c r="A1" s="758" t="s">
        <v>358</v>
      </c>
      <c r="B1" s="758"/>
      <c r="C1" s="758"/>
      <c r="D1" s="758"/>
      <c r="E1" s="758"/>
      <c r="F1" s="758"/>
      <c r="G1" s="758"/>
      <c r="H1" s="758"/>
      <c r="K1" s="746" t="s">
        <v>717</v>
      </c>
    </row>
    <row r="2" spans="1:11" ht="15" customHeight="1" x14ac:dyDescent="0.25">
      <c r="A2" s="500"/>
      <c r="B2" s="500"/>
      <c r="C2" s="500"/>
      <c r="D2" s="500"/>
      <c r="E2" s="500"/>
      <c r="F2" s="500"/>
      <c r="G2" s="500"/>
      <c r="H2" s="500"/>
    </row>
    <row r="3" spans="1:11" x14ac:dyDescent="0.25">
      <c r="A3" s="354"/>
      <c r="B3" s="355"/>
      <c r="C3" s="355"/>
      <c r="D3" s="355"/>
      <c r="E3" s="355"/>
      <c r="F3" s="845" t="s">
        <v>359</v>
      </c>
      <c r="G3" s="846"/>
      <c r="H3" s="847"/>
    </row>
    <row r="4" spans="1:11" ht="25.5" x14ac:dyDescent="0.25">
      <c r="A4" s="354"/>
      <c r="B4" s="355"/>
      <c r="C4" s="355"/>
      <c r="D4" s="355"/>
      <c r="E4" s="355"/>
      <c r="F4" s="356" t="s">
        <v>360</v>
      </c>
      <c r="G4" s="356" t="s">
        <v>361</v>
      </c>
      <c r="H4" s="357" t="s">
        <v>362</v>
      </c>
    </row>
    <row r="5" spans="1:11" x14ac:dyDescent="0.25">
      <c r="A5" s="358"/>
      <c r="B5" s="358"/>
      <c r="C5" s="358"/>
      <c r="D5" s="358"/>
      <c r="E5" s="358"/>
      <c r="F5" s="358"/>
      <c r="G5" s="358"/>
      <c r="H5" s="358"/>
    </row>
    <row r="6" spans="1:11" x14ac:dyDescent="0.25">
      <c r="A6" s="21" t="s">
        <v>363</v>
      </c>
      <c r="B6" s="21"/>
      <c r="C6" s="21"/>
      <c r="D6" s="21"/>
      <c r="E6" s="21"/>
      <c r="F6" s="359">
        <v>-9778</v>
      </c>
      <c r="G6" s="359">
        <v>0</v>
      </c>
      <c r="H6" s="359">
        <v>-9778</v>
      </c>
    </row>
    <row r="7" spans="1:11" x14ac:dyDescent="0.25">
      <c r="A7" s="360" t="s">
        <v>2</v>
      </c>
      <c r="B7" s="361"/>
      <c r="C7" s="361"/>
      <c r="D7" s="361"/>
      <c r="E7" s="361"/>
      <c r="F7" s="362">
        <v>-10613</v>
      </c>
      <c r="G7" s="362">
        <v>200</v>
      </c>
      <c r="H7" s="362">
        <v>-10413</v>
      </c>
    </row>
    <row r="8" spans="1:11" x14ac:dyDescent="0.25">
      <c r="A8" s="360" t="s">
        <v>223</v>
      </c>
      <c r="B8" s="361"/>
      <c r="C8" s="361"/>
      <c r="D8" s="361"/>
      <c r="E8" s="361"/>
      <c r="F8" s="362">
        <v>694</v>
      </c>
      <c r="G8" s="362">
        <v>0</v>
      </c>
      <c r="H8" s="362">
        <v>694</v>
      </c>
    </row>
    <row r="9" spans="1:11" x14ac:dyDescent="0.25">
      <c r="A9" s="360" t="s">
        <v>364</v>
      </c>
      <c r="B9" s="361"/>
      <c r="C9" s="361"/>
      <c r="D9" s="361"/>
      <c r="E9" s="361"/>
      <c r="F9" s="362">
        <v>141</v>
      </c>
      <c r="G9" s="362">
        <v>-200</v>
      </c>
      <c r="H9" s="362">
        <v>-59</v>
      </c>
    </row>
    <row r="10" spans="1:11" x14ac:dyDescent="0.25">
      <c r="A10" s="363"/>
      <c r="B10" s="361"/>
      <c r="C10" s="361"/>
      <c r="D10" s="361"/>
      <c r="E10" s="361"/>
      <c r="F10" s="362"/>
      <c r="G10" s="362"/>
      <c r="H10" s="362"/>
    </row>
    <row r="11" spans="1:11" x14ac:dyDescent="0.25">
      <c r="A11" s="21" t="s">
        <v>365</v>
      </c>
      <c r="B11" s="17"/>
      <c r="C11" s="22"/>
      <c r="D11" s="22"/>
      <c r="E11" s="22"/>
      <c r="F11" s="359">
        <v>-6793</v>
      </c>
      <c r="G11" s="359">
        <v>-410</v>
      </c>
      <c r="H11" s="359">
        <v>-7203</v>
      </c>
    </row>
    <row r="12" spans="1:11" x14ac:dyDescent="0.25">
      <c r="A12" s="360" t="s">
        <v>2</v>
      </c>
      <c r="B12" s="17"/>
      <c r="C12" s="22"/>
      <c r="D12" s="22"/>
      <c r="E12" s="22"/>
      <c r="F12" s="362">
        <v>-8128</v>
      </c>
      <c r="G12" s="362">
        <v>-410</v>
      </c>
      <c r="H12" s="362">
        <v>-8538</v>
      </c>
    </row>
    <row r="13" spans="1:11" x14ac:dyDescent="0.25">
      <c r="A13" s="360" t="s">
        <v>223</v>
      </c>
      <c r="B13" s="17"/>
      <c r="C13" s="22"/>
      <c r="D13" s="22"/>
      <c r="E13" s="22"/>
      <c r="F13" s="362">
        <v>986</v>
      </c>
      <c r="G13" s="362">
        <v>0</v>
      </c>
      <c r="H13" s="362">
        <v>986</v>
      </c>
    </row>
    <row r="14" spans="1:11" x14ac:dyDescent="0.25">
      <c r="A14" s="360" t="s">
        <v>364</v>
      </c>
      <c r="B14" s="17"/>
      <c r="C14" s="22"/>
      <c r="D14" s="22"/>
      <c r="E14" s="22"/>
      <c r="F14" s="362">
        <v>348</v>
      </c>
      <c r="G14" s="362">
        <v>0</v>
      </c>
      <c r="H14" s="362">
        <v>348</v>
      </c>
    </row>
    <row r="15" spans="1:11" x14ac:dyDescent="0.25">
      <c r="A15" s="21"/>
      <c r="B15" s="17"/>
      <c r="C15" s="22"/>
      <c r="D15" s="22"/>
      <c r="E15" s="22"/>
      <c r="F15" s="364"/>
      <c r="G15" s="359"/>
      <c r="H15" s="359"/>
    </row>
    <row r="16" spans="1:11" x14ac:dyDescent="0.25">
      <c r="A16" s="21" t="s">
        <v>366</v>
      </c>
      <c r="B16" s="17"/>
      <c r="C16" s="22"/>
      <c r="D16" s="22"/>
      <c r="E16" s="22"/>
      <c r="F16" s="364">
        <v>2985</v>
      </c>
      <c r="G16" s="359">
        <v>-410</v>
      </c>
      <c r="H16" s="359">
        <v>2575</v>
      </c>
    </row>
    <row r="17" spans="1:8" x14ac:dyDescent="0.25">
      <c r="A17" s="360" t="s">
        <v>2</v>
      </c>
      <c r="B17" s="17"/>
      <c r="C17" s="22"/>
      <c r="D17" s="22"/>
      <c r="E17" s="22"/>
      <c r="F17" s="265">
        <v>2485</v>
      </c>
      <c r="G17" s="265">
        <v>-610</v>
      </c>
      <c r="H17" s="265">
        <v>1875</v>
      </c>
    </row>
    <row r="18" spans="1:8" x14ac:dyDescent="0.25">
      <c r="A18" s="360" t="s">
        <v>223</v>
      </c>
      <c r="B18" s="17"/>
      <c r="C18" s="22"/>
      <c r="D18" s="22"/>
      <c r="E18" s="22"/>
      <c r="F18" s="265">
        <v>292</v>
      </c>
      <c r="G18" s="265">
        <v>0</v>
      </c>
      <c r="H18" s="265">
        <v>292</v>
      </c>
    </row>
    <row r="19" spans="1:8" x14ac:dyDescent="0.25">
      <c r="A19" s="360" t="s">
        <v>364</v>
      </c>
      <c r="B19" s="17"/>
      <c r="C19" s="22"/>
      <c r="D19" s="22"/>
      <c r="E19" s="22"/>
      <c r="F19" s="265">
        <v>207</v>
      </c>
      <c r="G19" s="265">
        <v>200</v>
      </c>
      <c r="H19" s="265">
        <v>407</v>
      </c>
    </row>
    <row r="20" spans="1:8" ht="15.75" thickBot="1" x14ac:dyDescent="0.3">
      <c r="A20" s="317"/>
      <c r="B20" s="317"/>
      <c r="C20" s="317"/>
      <c r="D20" s="365"/>
      <c r="E20" s="365"/>
      <c r="F20" s="366"/>
      <c r="G20" s="367"/>
      <c r="H20" s="367"/>
    </row>
    <row r="21" spans="1:8" x14ac:dyDescent="0.25">
      <c r="A21" s="848" t="s">
        <v>367</v>
      </c>
      <c r="B21" s="848"/>
      <c r="C21" s="848"/>
      <c r="D21" s="848"/>
      <c r="E21" s="848"/>
      <c r="F21" s="848"/>
      <c r="G21" s="848"/>
      <c r="H21" s="848"/>
    </row>
    <row r="22" spans="1:8" x14ac:dyDescent="0.25">
      <c r="F22" s="31"/>
      <c r="G22" s="31"/>
      <c r="H22" s="31"/>
    </row>
    <row r="23" spans="1:8" x14ac:dyDescent="0.25">
      <c r="F23" s="31"/>
      <c r="G23" s="31"/>
      <c r="H23" s="31"/>
    </row>
    <row r="24" spans="1:8" x14ac:dyDescent="0.25">
      <c r="F24" s="31"/>
      <c r="G24" s="31"/>
      <c r="H24" s="31"/>
    </row>
    <row r="25" spans="1:8" x14ac:dyDescent="0.25">
      <c r="F25" s="31"/>
      <c r="G25" s="31"/>
      <c r="H25" s="31"/>
    </row>
    <row r="27" spans="1:8" x14ac:dyDescent="0.25">
      <c r="F27" s="31"/>
      <c r="G27" s="31"/>
      <c r="H27" s="31"/>
    </row>
    <row r="28" spans="1:8" x14ac:dyDescent="0.25">
      <c r="F28" s="31"/>
      <c r="G28" s="31"/>
      <c r="H28" s="31"/>
    </row>
    <row r="29" spans="1:8" x14ac:dyDescent="0.25">
      <c r="F29" s="31"/>
      <c r="G29" s="31"/>
      <c r="H29" s="31"/>
    </row>
    <row r="30" spans="1:8" x14ac:dyDescent="0.25">
      <c r="F30" s="31"/>
      <c r="G30" s="31"/>
      <c r="H30" s="31"/>
    </row>
    <row r="32" spans="1:8" x14ac:dyDescent="0.25">
      <c r="F32" s="31"/>
      <c r="G32" s="31"/>
      <c r="H32" s="31"/>
    </row>
    <row r="33" spans="6:8" x14ac:dyDescent="0.25">
      <c r="F33" s="31"/>
      <c r="G33" s="31"/>
      <c r="H33" s="31"/>
    </row>
    <row r="34" spans="6:8" x14ac:dyDescent="0.25">
      <c r="F34" s="31"/>
      <c r="G34" s="31"/>
      <c r="H34" s="31"/>
    </row>
    <row r="35" spans="6:8" x14ac:dyDescent="0.25">
      <c r="F35" s="31"/>
      <c r="G35" s="31"/>
      <c r="H35" s="31"/>
    </row>
  </sheetData>
  <mergeCells count="3">
    <mergeCell ref="A1:H1"/>
    <mergeCell ref="F3:H3"/>
    <mergeCell ref="A21:H21"/>
  </mergeCells>
  <hyperlinks>
    <hyperlink ref="K1" location="Índice!A1" display="Voltar ao Índic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L1" sqref="L1"/>
    </sheetView>
  </sheetViews>
  <sheetFormatPr defaultRowHeight="15" x14ac:dyDescent="0.25"/>
  <cols>
    <col min="1" max="1" width="41.5703125" customWidth="1"/>
    <col min="2" max="10" width="7" customWidth="1"/>
    <col min="12" max="12" width="18.28515625" customWidth="1"/>
  </cols>
  <sheetData>
    <row r="1" spans="1:12" ht="15" customHeight="1" x14ac:dyDescent="0.25">
      <c r="A1" s="758" t="s">
        <v>368</v>
      </c>
      <c r="B1" s="758"/>
      <c r="C1" s="758"/>
      <c r="D1" s="758"/>
      <c r="E1" s="758"/>
      <c r="F1" s="758"/>
      <c r="G1" s="758"/>
      <c r="H1" s="758"/>
      <c r="I1" s="758"/>
      <c r="J1" s="758"/>
      <c r="L1" s="746" t="s">
        <v>717</v>
      </c>
    </row>
    <row r="2" spans="1:12" ht="15" customHeight="1" x14ac:dyDescent="0.25">
      <c r="A2" s="500"/>
      <c r="B2" s="500"/>
      <c r="C2" s="500"/>
      <c r="D2" s="500"/>
      <c r="E2" s="500"/>
      <c r="F2" s="500"/>
      <c r="G2" s="500"/>
      <c r="H2" s="500"/>
      <c r="I2" s="500"/>
      <c r="J2" s="500"/>
    </row>
    <row r="3" spans="1:12" x14ac:dyDescent="0.25">
      <c r="A3" s="368"/>
      <c r="B3" s="849" t="s">
        <v>369</v>
      </c>
      <c r="C3" s="849"/>
      <c r="D3" s="849"/>
      <c r="E3" s="849"/>
      <c r="F3" s="850"/>
      <c r="G3" s="851" t="s">
        <v>370</v>
      </c>
      <c r="H3" s="851"/>
      <c r="I3" s="851"/>
      <c r="J3" s="851"/>
    </row>
    <row r="4" spans="1:12" x14ac:dyDescent="0.25">
      <c r="A4" s="369" t="s">
        <v>371</v>
      </c>
      <c r="B4" s="29">
        <v>2010</v>
      </c>
      <c r="C4" s="29">
        <v>2011</v>
      </c>
      <c r="D4" s="29">
        <v>2012</v>
      </c>
      <c r="E4" s="370">
        <v>2013</v>
      </c>
      <c r="F4" s="370">
        <v>2014</v>
      </c>
      <c r="G4" s="371">
        <f>C4</f>
        <v>2011</v>
      </c>
      <c r="H4" s="29">
        <f>D4</f>
        <v>2012</v>
      </c>
      <c r="I4" s="370">
        <v>2013</v>
      </c>
      <c r="J4" s="370">
        <v>2014</v>
      </c>
    </row>
    <row r="5" spans="1:12" x14ac:dyDescent="0.25">
      <c r="A5" s="372" t="s">
        <v>372</v>
      </c>
      <c r="B5" s="751">
        <v>-7</v>
      </c>
      <c r="C5" s="751">
        <v>-0.3</v>
      </c>
      <c r="D5" s="751">
        <v>-2.1</v>
      </c>
      <c r="E5" s="751">
        <v>-1.6</v>
      </c>
      <c r="F5" s="751">
        <v>0.3</v>
      </c>
      <c r="G5" s="751">
        <v>6.7</v>
      </c>
      <c r="H5" s="751">
        <v>-1.8</v>
      </c>
      <c r="I5" s="751">
        <v>0.6</v>
      </c>
      <c r="J5" s="751">
        <v>1.9</v>
      </c>
    </row>
    <row r="6" spans="1:12" x14ac:dyDescent="0.25">
      <c r="A6" s="372" t="s">
        <v>373</v>
      </c>
      <c r="B6" s="751">
        <v>-9.8000000000000007</v>
      </c>
      <c r="C6" s="751">
        <v>-4.3</v>
      </c>
      <c r="D6" s="751">
        <v>-6.4</v>
      </c>
      <c r="E6" s="751">
        <v>-5.9</v>
      </c>
      <c r="F6" s="751">
        <v>-4</v>
      </c>
      <c r="G6" s="751">
        <v>5.5</v>
      </c>
      <c r="H6" s="751">
        <v>-2.1</v>
      </c>
      <c r="I6" s="751">
        <v>0.5</v>
      </c>
      <c r="J6" s="751">
        <v>1.9</v>
      </c>
    </row>
    <row r="7" spans="1:12" x14ac:dyDescent="0.25">
      <c r="A7" s="372" t="s">
        <v>374</v>
      </c>
      <c r="B7" s="751">
        <v>-10.199999999999999</v>
      </c>
      <c r="C7" s="751">
        <v>-8</v>
      </c>
      <c r="D7" s="751">
        <v>-6.4</v>
      </c>
      <c r="E7" s="751">
        <v>-5.9</v>
      </c>
      <c r="F7" s="751">
        <v>-4.3</v>
      </c>
      <c r="G7" s="751">
        <v>2.2000000000000002</v>
      </c>
      <c r="H7" s="751">
        <v>1.6</v>
      </c>
      <c r="I7" s="751">
        <v>0.5</v>
      </c>
      <c r="J7" s="751">
        <v>1.6</v>
      </c>
    </row>
    <row r="8" spans="1:12" x14ac:dyDescent="0.25">
      <c r="A8" s="852" t="s">
        <v>375</v>
      </c>
      <c r="B8" s="751">
        <v>-8.6999999999999993</v>
      </c>
      <c r="C8" s="751">
        <v>-7.1</v>
      </c>
      <c r="D8" s="751">
        <v>-6</v>
      </c>
      <c r="E8" s="751">
        <v>-5.9</v>
      </c>
      <c r="F8" s="751">
        <v>-4.3</v>
      </c>
      <c r="G8" s="751">
        <v>1.6</v>
      </c>
      <c r="H8" s="751">
        <v>1.1000000000000001</v>
      </c>
      <c r="I8" s="751">
        <v>0.1</v>
      </c>
      <c r="J8" s="751">
        <v>1.6</v>
      </c>
    </row>
    <row r="9" spans="1:12" x14ac:dyDescent="0.25">
      <c r="A9" s="852"/>
      <c r="B9" s="751"/>
      <c r="C9" s="751"/>
      <c r="D9" s="751"/>
      <c r="E9" s="751"/>
      <c r="F9" s="751"/>
      <c r="G9" s="751"/>
      <c r="H9" s="751"/>
      <c r="I9" s="751"/>
      <c r="J9" s="751"/>
    </row>
    <row r="10" spans="1:12" x14ac:dyDescent="0.25">
      <c r="A10" s="372" t="s">
        <v>376</v>
      </c>
      <c r="B10" s="752">
        <v>-9.4</v>
      </c>
      <c r="C10" s="752">
        <v>-3.5</v>
      </c>
      <c r="D10" s="752">
        <v>-4.8</v>
      </c>
      <c r="E10" s="752">
        <v>-3.9</v>
      </c>
      <c r="F10" s="752">
        <v>-2.7</v>
      </c>
      <c r="G10" s="752">
        <v>5.9</v>
      </c>
      <c r="H10" s="752">
        <v>-1.4</v>
      </c>
      <c r="I10" s="752">
        <v>0.9</v>
      </c>
      <c r="J10" s="752">
        <v>1.2</v>
      </c>
    </row>
    <row r="11" spans="1:12" x14ac:dyDescent="0.25">
      <c r="A11" s="372" t="s">
        <v>377</v>
      </c>
      <c r="B11" s="752">
        <v>-9.6999999999999993</v>
      </c>
      <c r="C11" s="752">
        <v>-7.1</v>
      </c>
      <c r="D11" s="752">
        <v>-4.8</v>
      </c>
      <c r="E11" s="752">
        <v>-3.9</v>
      </c>
      <c r="F11" s="752">
        <v>-3</v>
      </c>
      <c r="G11" s="752">
        <v>2.6</v>
      </c>
      <c r="H11" s="752">
        <v>2.2999999999999998</v>
      </c>
      <c r="I11" s="752">
        <v>0.9</v>
      </c>
      <c r="J11" s="752">
        <v>1</v>
      </c>
    </row>
    <row r="12" spans="1:12" x14ac:dyDescent="0.25">
      <c r="A12" s="372" t="s">
        <v>378</v>
      </c>
      <c r="B12" s="752">
        <v>-8.1999999999999993</v>
      </c>
      <c r="C12" s="752">
        <v>-6.3</v>
      </c>
      <c r="D12" s="752">
        <v>-4.4000000000000004</v>
      </c>
      <c r="E12" s="752">
        <v>-3.9</v>
      </c>
      <c r="F12" s="752">
        <v>-3</v>
      </c>
      <c r="G12" s="752">
        <v>2</v>
      </c>
      <c r="H12" s="752">
        <v>1.9</v>
      </c>
      <c r="I12" s="752">
        <v>0.4</v>
      </c>
      <c r="J12" s="752">
        <v>1</v>
      </c>
    </row>
    <row r="13" spans="1:12" x14ac:dyDescent="0.25">
      <c r="A13" s="372"/>
      <c r="B13" s="752"/>
      <c r="C13" s="752"/>
      <c r="D13" s="752"/>
      <c r="E13" s="752"/>
      <c r="F13" s="752"/>
      <c r="G13" s="752"/>
      <c r="H13" s="752"/>
      <c r="I13" s="752"/>
      <c r="J13" s="752"/>
    </row>
    <row r="14" spans="1:12" x14ac:dyDescent="0.25">
      <c r="A14" s="372" t="s">
        <v>379</v>
      </c>
      <c r="B14" s="752">
        <v>-6.9</v>
      </c>
      <c r="C14" s="752">
        <v>-3.1</v>
      </c>
      <c r="D14" s="752">
        <v>-0.5</v>
      </c>
      <c r="E14" s="752">
        <v>0.4</v>
      </c>
      <c r="F14" s="752">
        <v>1.4</v>
      </c>
      <c r="G14" s="752">
        <v>3.8</v>
      </c>
      <c r="H14" s="752">
        <v>2.6</v>
      </c>
      <c r="I14" s="752">
        <v>0.9</v>
      </c>
      <c r="J14" s="752">
        <v>1</v>
      </c>
    </row>
    <row r="15" spans="1:12" x14ac:dyDescent="0.25">
      <c r="A15" s="373" t="s">
        <v>380</v>
      </c>
      <c r="B15" s="753">
        <v>-5.4</v>
      </c>
      <c r="C15" s="753">
        <v>-2.2000000000000002</v>
      </c>
      <c r="D15" s="753">
        <v>0</v>
      </c>
      <c r="E15" s="753">
        <v>0.4</v>
      </c>
      <c r="F15" s="753">
        <v>1.4</v>
      </c>
      <c r="G15" s="753">
        <v>3.2</v>
      </c>
      <c r="H15" s="753">
        <v>2.2000000000000002</v>
      </c>
      <c r="I15" s="753">
        <v>0.4</v>
      </c>
      <c r="J15" s="753">
        <v>1</v>
      </c>
    </row>
    <row r="16" spans="1:12" x14ac:dyDescent="0.25">
      <c r="A16" s="372"/>
      <c r="B16" s="748"/>
      <c r="C16" s="748"/>
      <c r="D16" s="748"/>
      <c r="E16" s="748"/>
      <c r="F16" s="748"/>
      <c r="G16" s="748"/>
      <c r="H16" s="748"/>
      <c r="I16" s="748"/>
      <c r="J16" s="748"/>
    </row>
    <row r="17" spans="1:10" x14ac:dyDescent="0.25">
      <c r="A17" s="374" t="s">
        <v>381</v>
      </c>
      <c r="B17" s="749"/>
      <c r="C17" s="749"/>
      <c r="D17" s="749"/>
      <c r="E17" s="749"/>
      <c r="F17" s="749"/>
      <c r="G17" s="749"/>
      <c r="H17" s="749"/>
      <c r="I17" s="749"/>
      <c r="J17" s="749"/>
    </row>
    <row r="18" spans="1:10" x14ac:dyDescent="0.25">
      <c r="A18" s="375" t="s">
        <v>382</v>
      </c>
      <c r="B18" s="754">
        <v>0.3</v>
      </c>
      <c r="C18" s="754">
        <v>3.6</v>
      </c>
      <c r="D18" s="754">
        <v>0</v>
      </c>
      <c r="E18" s="754">
        <v>0</v>
      </c>
      <c r="F18" s="750">
        <v>0.24</v>
      </c>
      <c r="G18" s="754">
        <v>3.3</v>
      </c>
      <c r="H18" s="754">
        <v>-3.7</v>
      </c>
      <c r="I18" s="754">
        <v>0</v>
      </c>
      <c r="J18" s="754">
        <v>0.2</v>
      </c>
    </row>
    <row r="19" spans="1:10" x14ac:dyDescent="0.25">
      <c r="A19" s="375" t="s">
        <v>383</v>
      </c>
      <c r="B19" s="754">
        <v>-1.5</v>
      </c>
      <c r="C19" s="754">
        <v>-0.9</v>
      </c>
      <c r="D19" s="754">
        <v>-0.5</v>
      </c>
      <c r="E19" s="754">
        <v>0</v>
      </c>
      <c r="F19" s="754">
        <v>0</v>
      </c>
      <c r="G19" s="754">
        <v>0.6</v>
      </c>
      <c r="H19" s="754">
        <v>0.4</v>
      </c>
      <c r="I19" s="754">
        <v>0.5</v>
      </c>
      <c r="J19" s="754">
        <v>0</v>
      </c>
    </row>
    <row r="20" spans="1:10" x14ac:dyDescent="0.25">
      <c r="A20" s="375" t="s">
        <v>384</v>
      </c>
      <c r="B20" s="755">
        <v>-1.1000000000000001</v>
      </c>
      <c r="C20" s="755">
        <v>2.8</v>
      </c>
      <c r="D20" s="755">
        <v>-0.5</v>
      </c>
      <c r="E20" s="755">
        <v>0</v>
      </c>
      <c r="F20" s="755">
        <v>0.2</v>
      </c>
      <c r="G20" s="755">
        <v>3.9</v>
      </c>
      <c r="H20" s="755">
        <v>-3.3</v>
      </c>
      <c r="I20" s="755">
        <v>0.5</v>
      </c>
      <c r="J20" s="755">
        <v>0.2</v>
      </c>
    </row>
    <row r="21" spans="1:10" x14ac:dyDescent="0.25">
      <c r="A21" s="375" t="s">
        <v>385</v>
      </c>
      <c r="B21" s="755">
        <v>-0.9</v>
      </c>
      <c r="C21" s="755">
        <v>-1.8</v>
      </c>
      <c r="D21" s="755">
        <v>-3.5</v>
      </c>
      <c r="E21" s="755">
        <v>-4.2</v>
      </c>
      <c r="F21" s="755">
        <v>-2.9</v>
      </c>
      <c r="G21" s="755">
        <v>-0.9</v>
      </c>
      <c r="H21" s="755">
        <v>-1.6</v>
      </c>
      <c r="I21" s="755">
        <v>-0.8</v>
      </c>
      <c r="J21" s="755">
        <v>1.4</v>
      </c>
    </row>
    <row r="22" spans="1:10" x14ac:dyDescent="0.25">
      <c r="A22" s="375" t="s">
        <v>386</v>
      </c>
      <c r="B22" s="755">
        <v>-0.4</v>
      </c>
      <c r="C22" s="755">
        <v>-0.9</v>
      </c>
      <c r="D22" s="755">
        <v>-1.6</v>
      </c>
      <c r="E22" s="755">
        <v>-2</v>
      </c>
      <c r="F22" s="755">
        <v>-1.3</v>
      </c>
      <c r="G22" s="755">
        <v>-0.4</v>
      </c>
      <c r="H22" s="755">
        <v>-0.8</v>
      </c>
      <c r="I22" s="755">
        <v>-0.4</v>
      </c>
      <c r="J22" s="755">
        <v>0.6</v>
      </c>
    </row>
    <row r="23" spans="1:10" ht="15.75" thickBot="1" x14ac:dyDescent="0.3">
      <c r="A23" s="376" t="s">
        <v>387</v>
      </c>
      <c r="B23" s="756">
        <v>2.8</v>
      </c>
      <c r="C23" s="756">
        <v>4</v>
      </c>
      <c r="D23" s="756">
        <v>4.3</v>
      </c>
      <c r="E23" s="756">
        <v>4.3</v>
      </c>
      <c r="F23" s="756">
        <v>4.4000000000000004</v>
      </c>
      <c r="G23" s="756">
        <v>1.2</v>
      </c>
      <c r="H23" s="756">
        <v>0.3</v>
      </c>
      <c r="I23" s="756">
        <v>0</v>
      </c>
      <c r="J23" s="756">
        <v>0</v>
      </c>
    </row>
    <row r="24" spans="1:10" ht="60.75" customHeight="1" x14ac:dyDescent="0.25">
      <c r="A24" s="853" t="s">
        <v>388</v>
      </c>
      <c r="B24" s="853"/>
      <c r="C24" s="853"/>
      <c r="D24" s="853"/>
      <c r="E24" s="853"/>
      <c r="F24" s="853"/>
      <c r="G24" s="853"/>
      <c r="H24" s="853"/>
      <c r="I24" s="853"/>
      <c r="J24" s="853"/>
    </row>
    <row r="25" spans="1:10" x14ac:dyDescent="0.25">
      <c r="B25" s="236"/>
      <c r="C25" s="236"/>
      <c r="D25" s="236"/>
      <c r="E25" s="236"/>
      <c r="F25" s="236"/>
      <c r="G25" s="236"/>
      <c r="H25" s="236"/>
      <c r="I25" s="236"/>
      <c r="J25" s="236"/>
    </row>
    <row r="26" spans="1:10" x14ac:dyDescent="0.25">
      <c r="B26" s="236"/>
      <c r="C26" s="236"/>
      <c r="D26" s="236"/>
      <c r="E26" s="236"/>
      <c r="F26" s="236"/>
      <c r="G26" s="236"/>
      <c r="H26" s="236"/>
      <c r="I26" s="236"/>
      <c r="J26" s="236"/>
    </row>
    <row r="27" spans="1:10" x14ac:dyDescent="0.25">
      <c r="B27" s="236"/>
      <c r="C27" s="236"/>
      <c r="D27" s="236"/>
      <c r="E27" s="236"/>
      <c r="F27" s="236"/>
      <c r="G27" s="236"/>
      <c r="H27" s="236"/>
      <c r="I27" s="236"/>
      <c r="J27" s="236"/>
    </row>
    <row r="28" spans="1:10" x14ac:dyDescent="0.25">
      <c r="B28" s="236"/>
      <c r="C28" s="236"/>
      <c r="D28" s="236"/>
      <c r="E28" s="236"/>
      <c r="F28" s="236"/>
      <c r="G28" s="236"/>
      <c r="H28" s="236"/>
      <c r="I28" s="236"/>
      <c r="J28" s="236"/>
    </row>
    <row r="29" spans="1:10" x14ac:dyDescent="0.25">
      <c r="B29" s="236"/>
      <c r="C29" s="236"/>
      <c r="D29" s="236"/>
      <c r="E29" s="236"/>
      <c r="F29" s="236"/>
      <c r="G29" s="236"/>
      <c r="H29" s="236"/>
      <c r="I29" s="236"/>
      <c r="J29" s="236"/>
    </row>
    <row r="30" spans="1:10" x14ac:dyDescent="0.25">
      <c r="B30" s="236"/>
      <c r="C30" s="236"/>
      <c r="D30" s="236"/>
      <c r="E30" s="236"/>
      <c r="F30" s="236"/>
      <c r="G30" s="236"/>
      <c r="H30" s="236"/>
      <c r="I30" s="236"/>
      <c r="J30" s="236"/>
    </row>
    <row r="31" spans="1:10" x14ac:dyDescent="0.25">
      <c r="B31" s="236"/>
      <c r="C31" s="236"/>
      <c r="D31" s="236"/>
      <c r="E31" s="236"/>
      <c r="F31" s="236"/>
      <c r="G31" s="236"/>
      <c r="H31" s="236"/>
      <c r="I31" s="236"/>
      <c r="J31" s="236"/>
    </row>
    <row r="32" spans="1:10" x14ac:dyDescent="0.25">
      <c r="B32" s="236"/>
      <c r="C32" s="236"/>
      <c r="D32" s="236"/>
      <c r="E32" s="236"/>
      <c r="F32" s="236"/>
      <c r="G32" s="236"/>
      <c r="H32" s="236"/>
      <c r="I32" s="236"/>
      <c r="J32" s="236"/>
    </row>
    <row r="34" spans="2:10" x14ac:dyDescent="0.25">
      <c r="B34" s="236"/>
      <c r="C34" s="236"/>
      <c r="D34" s="236"/>
      <c r="E34" s="236"/>
      <c r="F34" s="236"/>
      <c r="G34" s="236"/>
      <c r="H34" s="236"/>
      <c r="I34" s="236"/>
      <c r="J34" s="236"/>
    </row>
    <row r="35" spans="2:10" x14ac:dyDescent="0.25">
      <c r="B35" s="236"/>
      <c r="C35" s="236"/>
      <c r="D35" s="236"/>
      <c r="E35" s="236"/>
      <c r="F35" s="236"/>
      <c r="G35" s="236"/>
      <c r="H35" s="236"/>
      <c r="I35" s="236"/>
      <c r="J35" s="236"/>
    </row>
    <row r="36" spans="2:10" x14ac:dyDescent="0.25">
      <c r="B36" s="236"/>
      <c r="C36" s="236"/>
      <c r="D36" s="236"/>
      <c r="E36" s="236"/>
      <c r="F36" s="236"/>
      <c r="G36" s="236"/>
      <c r="H36" s="236"/>
      <c r="I36" s="236"/>
      <c r="J36" s="236"/>
    </row>
  </sheetData>
  <mergeCells count="5">
    <mergeCell ref="A1:J1"/>
    <mergeCell ref="B3:F3"/>
    <mergeCell ref="G3:J3"/>
    <mergeCell ref="A8:A9"/>
    <mergeCell ref="A24:J24"/>
  </mergeCells>
  <hyperlinks>
    <hyperlink ref="L1" location="Índice!A1" display="Voltar ao Índic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workbookViewId="0">
      <selection activeCell="L1" sqref="L1"/>
    </sheetView>
  </sheetViews>
  <sheetFormatPr defaultRowHeight="15" x14ac:dyDescent="0.25"/>
  <cols>
    <col min="1" max="1" width="41.5703125" customWidth="1"/>
    <col min="2" max="10" width="9" customWidth="1"/>
    <col min="12" max="12" width="14.7109375" customWidth="1"/>
  </cols>
  <sheetData>
    <row r="1" spans="1:12" ht="15" customHeight="1" x14ac:dyDescent="0.25">
      <c r="A1" s="758" t="s">
        <v>389</v>
      </c>
      <c r="B1" s="758"/>
      <c r="C1" s="758"/>
      <c r="D1" s="758"/>
      <c r="E1" s="758"/>
      <c r="F1" s="758"/>
      <c r="G1" s="758"/>
      <c r="H1" s="758"/>
      <c r="I1" s="758"/>
      <c r="J1" s="758"/>
      <c r="L1" s="746" t="s">
        <v>717</v>
      </c>
    </row>
    <row r="2" spans="1:12" ht="15" customHeight="1" x14ac:dyDescent="0.25">
      <c r="A2" s="500"/>
      <c r="B2" s="500"/>
      <c r="C2" s="500"/>
      <c r="D2" s="500"/>
      <c r="E2" s="500"/>
      <c r="F2" s="500"/>
      <c r="G2" s="500"/>
      <c r="H2" s="500"/>
      <c r="I2" s="500"/>
      <c r="J2" s="500"/>
    </row>
    <row r="3" spans="1:12" x14ac:dyDescent="0.25">
      <c r="A3" s="854"/>
      <c r="B3" s="377" t="s">
        <v>369</v>
      </c>
      <c r="C3" s="377"/>
      <c r="D3" s="378"/>
      <c r="E3" s="855" t="s">
        <v>35</v>
      </c>
      <c r="F3" s="856"/>
      <c r="G3" s="855" t="s">
        <v>370</v>
      </c>
      <c r="H3" s="857"/>
      <c r="I3" s="857"/>
      <c r="J3" s="857"/>
    </row>
    <row r="4" spans="1:12" x14ac:dyDescent="0.25">
      <c r="A4" s="854"/>
      <c r="B4" s="29">
        <v>2010</v>
      </c>
      <c r="C4" s="29">
        <v>2011</v>
      </c>
      <c r="D4" s="29">
        <v>2012</v>
      </c>
      <c r="E4" s="370">
        <v>2013</v>
      </c>
      <c r="F4" s="370">
        <v>2014</v>
      </c>
      <c r="G4" s="29" t="s">
        <v>390</v>
      </c>
      <c r="H4" s="379" t="s">
        <v>391</v>
      </c>
      <c r="I4" s="380" t="s">
        <v>392</v>
      </c>
      <c r="J4" s="381" t="s">
        <v>393</v>
      </c>
    </row>
    <row r="5" spans="1:12" x14ac:dyDescent="0.25">
      <c r="A5" s="372" t="s">
        <v>394</v>
      </c>
      <c r="B5" s="382">
        <v>39.9</v>
      </c>
      <c r="C5" s="382">
        <v>41</v>
      </c>
      <c r="D5" s="382">
        <v>40.5</v>
      </c>
      <c r="E5" s="382">
        <v>42.7</v>
      </c>
      <c r="F5" s="382">
        <v>42.5</v>
      </c>
      <c r="G5" s="382">
        <v>0.5</v>
      </c>
      <c r="H5" s="383">
        <v>2.2000000000000002</v>
      </c>
      <c r="I5" s="383">
        <v>-0.1</v>
      </c>
      <c r="J5" s="384">
        <v>2.6</v>
      </c>
    </row>
    <row r="6" spans="1:12" x14ac:dyDescent="0.25">
      <c r="A6" s="372" t="s">
        <v>344</v>
      </c>
      <c r="B6" s="382">
        <v>45.4</v>
      </c>
      <c r="C6" s="382">
        <v>43.2</v>
      </c>
      <c r="D6" s="382">
        <v>40.5</v>
      </c>
      <c r="E6" s="382">
        <v>42.3</v>
      </c>
      <c r="F6" s="382">
        <v>41.1</v>
      </c>
      <c r="G6" s="382">
        <v>-4.9000000000000004</v>
      </c>
      <c r="H6" s="383">
        <v>1.7</v>
      </c>
      <c r="I6" s="383">
        <v>-1.1000000000000001</v>
      </c>
      <c r="J6" s="384">
        <v>-4.2</v>
      </c>
    </row>
    <row r="7" spans="1:12" x14ac:dyDescent="0.25">
      <c r="A7" s="17" t="s">
        <v>395</v>
      </c>
      <c r="B7" s="385">
        <v>41.7</v>
      </c>
      <c r="C7" s="385">
        <v>40.299999999999997</v>
      </c>
      <c r="D7" s="385">
        <v>38.299999999999997</v>
      </c>
      <c r="E7" s="385">
        <v>39.9</v>
      </c>
      <c r="F7" s="385">
        <v>38.9</v>
      </c>
      <c r="G7" s="385">
        <v>-3.3</v>
      </c>
      <c r="H7" s="386">
        <v>1.6</v>
      </c>
      <c r="I7" s="386">
        <v>-1</v>
      </c>
      <c r="J7" s="387">
        <v>-2.7</v>
      </c>
    </row>
    <row r="8" spans="1:12" x14ac:dyDescent="0.25">
      <c r="A8" s="275" t="s">
        <v>396</v>
      </c>
      <c r="B8" s="388">
        <v>3.7</v>
      </c>
      <c r="C8" s="388">
        <v>2.9</v>
      </c>
      <c r="D8" s="388">
        <v>2.2000000000000002</v>
      </c>
      <c r="E8" s="388">
        <v>2.2999999999999998</v>
      </c>
      <c r="F8" s="388">
        <v>2.2000000000000002</v>
      </c>
      <c r="G8" s="388">
        <v>-1.6</v>
      </c>
      <c r="H8" s="388">
        <v>0.2</v>
      </c>
      <c r="I8" s="388">
        <v>-0.1</v>
      </c>
      <c r="J8" s="389">
        <v>-1.5</v>
      </c>
    </row>
    <row r="9" spans="1:12" x14ac:dyDescent="0.25">
      <c r="A9" s="390" t="s">
        <v>347</v>
      </c>
      <c r="B9" s="391">
        <v>-5.4</v>
      </c>
      <c r="C9" s="391">
        <v>-2.2000000000000002</v>
      </c>
      <c r="D9" s="391">
        <v>0</v>
      </c>
      <c r="E9" s="391">
        <v>0.4</v>
      </c>
      <c r="F9" s="391">
        <v>1.4</v>
      </c>
      <c r="G9" s="391">
        <v>5.4</v>
      </c>
      <c r="H9" s="391">
        <v>0.4</v>
      </c>
      <c r="I9" s="391">
        <v>1</v>
      </c>
      <c r="J9" s="392">
        <v>6.8</v>
      </c>
    </row>
    <row r="10" spans="1:12" x14ac:dyDescent="0.25">
      <c r="A10" s="393" t="s">
        <v>79</v>
      </c>
      <c r="B10" s="17"/>
      <c r="C10" s="17"/>
      <c r="D10" s="17"/>
      <c r="E10" s="17"/>
      <c r="F10" s="17"/>
      <c r="G10" s="17"/>
      <c r="H10" s="23"/>
      <c r="I10" s="23"/>
      <c r="J10" s="394"/>
    </row>
    <row r="11" spans="1:12" x14ac:dyDescent="0.25">
      <c r="A11" s="395" t="s">
        <v>349</v>
      </c>
      <c r="B11" s="396">
        <v>48.2</v>
      </c>
      <c r="C11" s="396">
        <v>47.2</v>
      </c>
      <c r="D11" s="396">
        <v>44.8</v>
      </c>
      <c r="E11" s="396">
        <v>46.6</v>
      </c>
      <c r="F11" s="396">
        <v>45.5</v>
      </c>
      <c r="G11" s="396">
        <v>-3.4</v>
      </c>
      <c r="H11" s="397">
        <v>1.8</v>
      </c>
      <c r="I11" s="397">
        <v>-1.1000000000000001</v>
      </c>
      <c r="J11" s="398">
        <v>-2.7</v>
      </c>
    </row>
    <row r="12" spans="1:12" x14ac:dyDescent="0.25">
      <c r="A12" s="399" t="s">
        <v>155</v>
      </c>
      <c r="B12" s="397">
        <v>2.8</v>
      </c>
      <c r="C12" s="397">
        <v>4</v>
      </c>
      <c r="D12" s="397">
        <v>4.3</v>
      </c>
      <c r="E12" s="397">
        <v>4.3</v>
      </c>
      <c r="F12" s="397">
        <v>4.4000000000000004</v>
      </c>
      <c r="G12" s="397">
        <v>1.5</v>
      </c>
      <c r="H12" s="397">
        <v>0</v>
      </c>
      <c r="I12" s="397">
        <v>0</v>
      </c>
      <c r="J12" s="398">
        <v>1.6</v>
      </c>
    </row>
    <row r="13" spans="1:12" x14ac:dyDescent="0.25">
      <c r="A13" s="400" t="s">
        <v>348</v>
      </c>
      <c r="B13" s="401">
        <v>-8.1999999999999993</v>
      </c>
      <c r="C13" s="401">
        <v>-6.3</v>
      </c>
      <c r="D13" s="401">
        <v>-4.4000000000000004</v>
      </c>
      <c r="E13" s="401">
        <v>-3.9</v>
      </c>
      <c r="F13" s="401">
        <v>-3</v>
      </c>
      <c r="G13" s="401">
        <v>3.9</v>
      </c>
      <c r="H13" s="401">
        <v>0.4</v>
      </c>
      <c r="I13" s="401">
        <v>1</v>
      </c>
      <c r="J13" s="402">
        <v>5.3</v>
      </c>
    </row>
    <row r="14" spans="1:12" x14ac:dyDescent="0.25">
      <c r="A14" s="403" t="s">
        <v>397</v>
      </c>
    </row>
    <row r="15" spans="1:12" x14ac:dyDescent="0.25">
      <c r="B15" s="236"/>
      <c r="C15" s="236"/>
      <c r="D15" s="236"/>
      <c r="E15" s="236"/>
      <c r="F15" s="236"/>
      <c r="G15" s="236"/>
      <c r="H15" s="236"/>
      <c r="I15" s="236"/>
      <c r="J15" s="236"/>
    </row>
    <row r="16" spans="1:12" x14ac:dyDescent="0.25">
      <c r="B16" s="236"/>
      <c r="C16" s="236"/>
      <c r="D16" s="236"/>
      <c r="E16" s="236"/>
      <c r="F16" s="236"/>
      <c r="G16" s="236"/>
      <c r="H16" s="236"/>
      <c r="I16" s="236"/>
      <c r="J16" s="236"/>
    </row>
    <row r="17" spans="2:10" x14ac:dyDescent="0.25">
      <c r="B17" s="236"/>
      <c r="C17" s="236"/>
      <c r="D17" s="236"/>
      <c r="E17" s="236"/>
      <c r="F17" s="236"/>
      <c r="G17" s="236"/>
      <c r="H17" s="236"/>
      <c r="I17" s="236"/>
      <c r="J17" s="236"/>
    </row>
    <row r="18" spans="2:10" x14ac:dyDescent="0.25">
      <c r="B18" s="236"/>
      <c r="C18" s="236"/>
      <c r="D18" s="236"/>
      <c r="E18" s="236"/>
      <c r="F18" s="236"/>
      <c r="G18" s="236"/>
      <c r="H18" s="236"/>
      <c r="I18" s="236"/>
      <c r="J18" s="236"/>
    </row>
    <row r="19" spans="2:10" x14ac:dyDescent="0.25">
      <c r="B19" s="236"/>
      <c r="C19" s="236"/>
      <c r="D19" s="236"/>
      <c r="E19" s="236"/>
      <c r="F19" s="236"/>
      <c r="G19" s="236"/>
      <c r="H19" s="236"/>
      <c r="I19" s="236"/>
      <c r="J19" s="236"/>
    </row>
    <row r="20" spans="2:10" x14ac:dyDescent="0.25">
      <c r="B20" s="236"/>
      <c r="C20" s="236"/>
      <c r="D20" s="236"/>
      <c r="E20" s="236"/>
      <c r="F20" s="236"/>
      <c r="G20" s="236"/>
      <c r="H20" s="236"/>
      <c r="I20" s="236"/>
      <c r="J20" s="236"/>
    </row>
    <row r="21" spans="2:10" x14ac:dyDescent="0.25">
      <c r="B21" s="236"/>
      <c r="C21" s="236"/>
      <c r="D21" s="236"/>
      <c r="E21" s="236"/>
      <c r="F21" s="236"/>
      <c r="G21" s="236"/>
      <c r="H21" s="236"/>
      <c r="I21" s="236"/>
      <c r="J21" s="236"/>
    </row>
    <row r="22" spans="2:10" x14ac:dyDescent="0.25">
      <c r="B22" s="236"/>
      <c r="C22" s="236"/>
      <c r="D22" s="236"/>
      <c r="E22" s="236"/>
      <c r="F22" s="236"/>
      <c r="G22" s="236"/>
      <c r="H22" s="236"/>
      <c r="I22" s="236"/>
      <c r="J22" s="236"/>
    </row>
    <row r="23" spans="2:10" x14ac:dyDescent="0.25">
      <c r="B23" s="236"/>
      <c r="C23" s="236"/>
      <c r="D23" s="236"/>
      <c r="E23" s="236"/>
      <c r="F23" s="236"/>
      <c r="G23" s="236"/>
      <c r="H23" s="236"/>
      <c r="I23" s="236"/>
      <c r="J23" s="236"/>
    </row>
  </sheetData>
  <mergeCells count="4">
    <mergeCell ref="A1:J1"/>
    <mergeCell ref="A3:A4"/>
    <mergeCell ref="E3:F3"/>
    <mergeCell ref="G3:J3"/>
  </mergeCells>
  <hyperlinks>
    <hyperlink ref="L1" location="Índice!A1" display="Voltar ao Índice"/>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showGridLines="0" workbookViewId="0">
      <selection activeCell="Q1" sqref="Q1"/>
    </sheetView>
  </sheetViews>
  <sheetFormatPr defaultRowHeight="15" x14ac:dyDescent="0.25"/>
  <cols>
    <col min="1" max="5" width="1.85546875" style="51" customWidth="1"/>
    <col min="6" max="6" width="23.28515625" style="51" customWidth="1"/>
    <col min="7" max="7" width="9" style="51" customWidth="1"/>
    <col min="8" max="8" width="10" style="51" customWidth="1"/>
    <col min="9" max="9" width="10.85546875" style="51" customWidth="1"/>
    <col min="10" max="10" width="0.7109375" style="51" customWidth="1"/>
    <col min="11" max="12" width="8.42578125" style="51" customWidth="1"/>
    <col min="13" max="13" width="9.140625" style="51"/>
    <col min="14" max="14" width="8.7109375" style="51" customWidth="1"/>
    <col min="15" max="16" width="9.140625" style="51"/>
    <col min="17" max="17" width="16" style="51" customWidth="1"/>
    <col min="18" max="16384" width="9.140625" style="51"/>
  </cols>
  <sheetData>
    <row r="1" spans="1:17" ht="15" customHeight="1" x14ac:dyDescent="0.25">
      <c r="A1" s="759" t="s">
        <v>82</v>
      </c>
      <c r="B1" s="759"/>
      <c r="C1" s="759"/>
      <c r="D1" s="759"/>
      <c r="E1" s="759"/>
      <c r="F1" s="759"/>
      <c r="G1" s="759"/>
      <c r="H1" s="759"/>
      <c r="I1" s="759"/>
      <c r="J1" s="759"/>
      <c r="K1" s="759"/>
      <c r="L1" s="759"/>
      <c r="M1" s="759"/>
      <c r="N1" s="759"/>
      <c r="Q1" s="746" t="s">
        <v>717</v>
      </c>
    </row>
    <row r="2" spans="1:17" x14ac:dyDescent="0.25">
      <c r="A2" s="17"/>
      <c r="B2" s="50"/>
      <c r="C2" s="17"/>
      <c r="D2" s="17"/>
      <c r="E2" s="17"/>
      <c r="F2" s="30"/>
      <c r="I2" s="52"/>
    </row>
    <row r="3" spans="1:17" x14ac:dyDescent="0.25">
      <c r="A3" s="859"/>
      <c r="B3" s="860"/>
      <c r="C3" s="860"/>
      <c r="D3" s="860"/>
      <c r="E3" s="860"/>
      <c r="F3" s="860"/>
      <c r="G3" s="53" t="s">
        <v>31</v>
      </c>
      <c r="H3" s="862" t="s">
        <v>32</v>
      </c>
      <c r="I3" s="863"/>
      <c r="K3" s="864" t="s">
        <v>33</v>
      </c>
      <c r="L3" s="865"/>
      <c r="M3" s="866" t="s">
        <v>34</v>
      </c>
      <c r="N3" s="867"/>
    </row>
    <row r="4" spans="1:17" x14ac:dyDescent="0.25">
      <c r="A4" s="859"/>
      <c r="B4" s="860"/>
      <c r="C4" s="860"/>
      <c r="D4" s="860"/>
      <c r="E4" s="860"/>
      <c r="F4" s="860"/>
      <c r="G4" s="868">
        <v>2012</v>
      </c>
      <c r="H4" s="870" t="s">
        <v>35</v>
      </c>
      <c r="I4" s="871"/>
      <c r="K4" s="864" t="s">
        <v>36</v>
      </c>
      <c r="L4" s="865"/>
      <c r="M4" s="54" t="s">
        <v>35</v>
      </c>
      <c r="N4" s="55" t="s">
        <v>37</v>
      </c>
    </row>
    <row r="5" spans="1:17" x14ac:dyDescent="0.25">
      <c r="A5" s="859"/>
      <c r="B5" s="860"/>
      <c r="C5" s="860"/>
      <c r="D5" s="860"/>
      <c r="E5" s="860"/>
      <c r="F5" s="861"/>
      <c r="G5" s="869">
        <v>2012</v>
      </c>
      <c r="H5" s="56">
        <v>2013</v>
      </c>
      <c r="I5" s="56">
        <v>2014</v>
      </c>
      <c r="K5" s="57">
        <v>2013</v>
      </c>
      <c r="L5" s="57">
        <v>2014</v>
      </c>
      <c r="M5" s="872" t="s">
        <v>392</v>
      </c>
      <c r="N5" s="873"/>
    </row>
    <row r="6" spans="1:17" x14ac:dyDescent="0.25">
      <c r="A6" s="21" t="s">
        <v>38</v>
      </c>
      <c r="B6" s="21"/>
      <c r="C6" s="21"/>
      <c r="D6" s="21"/>
      <c r="E6" s="21"/>
      <c r="F6" s="21"/>
      <c r="G6" s="58">
        <v>67034</v>
      </c>
      <c r="H6" s="58">
        <v>70760</v>
      </c>
      <c r="I6" s="58">
        <v>71696</v>
      </c>
      <c r="J6" s="59"/>
      <c r="K6" s="58">
        <v>672</v>
      </c>
      <c r="L6" s="58">
        <v>1044</v>
      </c>
      <c r="M6" s="58">
        <v>936</v>
      </c>
      <c r="N6" s="58">
        <v>564</v>
      </c>
    </row>
    <row r="7" spans="1:17" x14ac:dyDescent="0.25">
      <c r="A7" s="60"/>
      <c r="B7" s="21" t="s">
        <v>39</v>
      </c>
      <c r="C7" s="21"/>
      <c r="D7" s="21"/>
      <c r="E7" s="21"/>
      <c r="F7" s="21"/>
      <c r="G7" s="58">
        <v>64892</v>
      </c>
      <c r="H7" s="58">
        <v>68818</v>
      </c>
      <c r="I7" s="58">
        <v>70029</v>
      </c>
      <c r="J7" s="59"/>
      <c r="K7" s="58">
        <v>602</v>
      </c>
      <c r="L7" s="58">
        <v>899</v>
      </c>
      <c r="M7" s="58">
        <v>1211</v>
      </c>
      <c r="N7" s="58">
        <v>915</v>
      </c>
    </row>
    <row r="8" spans="1:17" x14ac:dyDescent="0.25">
      <c r="A8" s="61"/>
      <c r="B8" s="61"/>
      <c r="C8" s="22" t="s">
        <v>40</v>
      </c>
      <c r="D8" s="22"/>
      <c r="E8" s="22"/>
      <c r="F8" s="22"/>
      <c r="G8" s="62">
        <v>37626</v>
      </c>
      <c r="H8" s="62">
        <v>39924</v>
      </c>
      <c r="I8" s="62">
        <v>41241</v>
      </c>
      <c r="J8" s="59"/>
      <c r="K8" s="62">
        <v>200</v>
      </c>
      <c r="L8" s="62">
        <v>816</v>
      </c>
      <c r="M8" s="62">
        <v>1317</v>
      </c>
      <c r="N8" s="62">
        <v>701</v>
      </c>
    </row>
    <row r="9" spans="1:17" x14ac:dyDescent="0.25">
      <c r="A9" s="61"/>
      <c r="B9" s="61"/>
      <c r="C9" s="63"/>
      <c r="D9" s="22" t="s">
        <v>24</v>
      </c>
      <c r="E9" s="22"/>
      <c r="F9" s="22"/>
      <c r="G9" s="62">
        <v>22539</v>
      </c>
      <c r="H9" s="62">
        <v>21766</v>
      </c>
      <c r="I9" s="62">
        <v>22562</v>
      </c>
      <c r="J9" s="59"/>
      <c r="K9" s="62">
        <v>45</v>
      </c>
      <c r="L9" s="62">
        <v>211</v>
      </c>
      <c r="M9" s="62">
        <v>796</v>
      </c>
      <c r="N9" s="62">
        <v>630</v>
      </c>
    </row>
    <row r="10" spans="1:17" x14ac:dyDescent="0.25">
      <c r="A10" s="61"/>
      <c r="B10" s="61"/>
      <c r="C10" s="63"/>
      <c r="D10" s="22" t="s">
        <v>23</v>
      </c>
      <c r="E10" s="22"/>
      <c r="F10" s="22"/>
      <c r="G10" s="62">
        <v>15087</v>
      </c>
      <c r="H10" s="62">
        <v>18158</v>
      </c>
      <c r="I10" s="62">
        <v>18679</v>
      </c>
      <c r="J10" s="59"/>
      <c r="K10" s="62">
        <v>155</v>
      </c>
      <c r="L10" s="62">
        <v>605</v>
      </c>
      <c r="M10" s="62">
        <v>521</v>
      </c>
      <c r="N10" s="62">
        <v>71</v>
      </c>
    </row>
    <row r="11" spans="1:17" x14ac:dyDescent="0.25">
      <c r="A11" s="61"/>
      <c r="B11" s="61"/>
      <c r="C11" s="22" t="s">
        <v>41</v>
      </c>
      <c r="D11" s="22"/>
      <c r="E11" s="22"/>
      <c r="F11" s="22"/>
      <c r="G11" s="62">
        <v>19135</v>
      </c>
      <c r="H11" s="62">
        <v>19666</v>
      </c>
      <c r="I11" s="62">
        <v>19570</v>
      </c>
      <c r="J11" s="59"/>
      <c r="K11" s="62">
        <v>-110</v>
      </c>
      <c r="L11" s="62">
        <v>-410</v>
      </c>
      <c r="M11" s="62">
        <v>-96</v>
      </c>
      <c r="N11" s="62">
        <v>204</v>
      </c>
    </row>
    <row r="12" spans="1:17" x14ac:dyDescent="0.25">
      <c r="A12" s="61"/>
      <c r="B12" s="61"/>
      <c r="C12" s="24"/>
      <c r="D12" s="22" t="s">
        <v>42</v>
      </c>
      <c r="E12" s="24"/>
      <c r="F12" s="24"/>
      <c r="G12" s="62">
        <v>14989</v>
      </c>
      <c r="H12" s="62">
        <v>15621</v>
      </c>
      <c r="I12" s="62">
        <v>15506</v>
      </c>
      <c r="J12" s="59"/>
      <c r="K12" s="62">
        <v>314</v>
      </c>
      <c r="L12" s="62">
        <v>25</v>
      </c>
      <c r="M12" s="62">
        <v>-115</v>
      </c>
      <c r="N12" s="62">
        <v>174</v>
      </c>
    </row>
    <row r="13" spans="1:17" x14ac:dyDescent="0.25">
      <c r="A13" s="61"/>
      <c r="B13" s="61"/>
      <c r="C13" s="22" t="s">
        <v>43</v>
      </c>
      <c r="D13" s="22"/>
      <c r="E13" s="22"/>
      <c r="F13" s="22"/>
      <c r="G13" s="62">
        <v>8130</v>
      </c>
      <c r="H13" s="62">
        <v>9227</v>
      </c>
      <c r="I13" s="62">
        <v>9217</v>
      </c>
      <c r="J13" s="59"/>
      <c r="K13" s="62">
        <v>512</v>
      </c>
      <c r="L13" s="62">
        <v>493</v>
      </c>
      <c r="M13" s="62">
        <v>-10</v>
      </c>
      <c r="N13" s="62">
        <v>10</v>
      </c>
    </row>
    <row r="14" spans="1:17" x14ac:dyDescent="0.25">
      <c r="A14" s="61"/>
      <c r="B14" s="61"/>
      <c r="C14" s="63"/>
      <c r="D14" s="24" t="s">
        <v>44</v>
      </c>
      <c r="E14" s="24"/>
      <c r="F14" s="24"/>
      <c r="G14" s="62">
        <v>4609</v>
      </c>
      <c r="H14" s="62">
        <v>4772</v>
      </c>
      <c r="I14" s="62">
        <v>4555</v>
      </c>
      <c r="J14" s="59"/>
      <c r="K14" s="62">
        <v>4772</v>
      </c>
      <c r="L14" s="62">
        <v>4555</v>
      </c>
      <c r="M14" s="62">
        <v>-217</v>
      </c>
      <c r="N14" s="62">
        <v>0</v>
      </c>
    </row>
    <row r="15" spans="1:17" x14ac:dyDescent="0.25">
      <c r="A15" s="61"/>
      <c r="B15" s="61"/>
      <c r="C15" s="63"/>
      <c r="D15" s="24" t="s">
        <v>45</v>
      </c>
      <c r="E15" s="24"/>
      <c r="F15" s="24"/>
      <c r="G15" s="62">
        <v>3522</v>
      </c>
      <c r="H15" s="62">
        <v>4455</v>
      </c>
      <c r="I15" s="62">
        <v>4663</v>
      </c>
      <c r="J15" s="59"/>
      <c r="K15" s="62">
        <v>-4260</v>
      </c>
      <c r="L15" s="62">
        <v>-4062</v>
      </c>
      <c r="M15" s="62">
        <v>208</v>
      </c>
      <c r="N15" s="62">
        <v>10</v>
      </c>
    </row>
    <row r="16" spans="1:17" x14ac:dyDescent="0.25">
      <c r="A16" s="123"/>
      <c r="B16" s="64" t="s">
        <v>8</v>
      </c>
      <c r="C16" s="64"/>
      <c r="D16" s="64"/>
      <c r="E16" s="64"/>
      <c r="F16" s="64"/>
      <c r="G16" s="65">
        <v>2142</v>
      </c>
      <c r="H16" s="65">
        <v>1942</v>
      </c>
      <c r="I16" s="65">
        <v>1667</v>
      </c>
      <c r="J16" s="66"/>
      <c r="K16" s="65">
        <v>70</v>
      </c>
      <c r="L16" s="65">
        <v>146</v>
      </c>
      <c r="M16" s="65">
        <v>-275</v>
      </c>
      <c r="N16" s="65">
        <v>-351</v>
      </c>
    </row>
    <row r="17" spans="1:14" ht="22.5" customHeight="1" x14ac:dyDescent="0.25">
      <c r="A17" s="858" t="s">
        <v>83</v>
      </c>
      <c r="B17" s="858"/>
      <c r="C17" s="858"/>
      <c r="D17" s="858"/>
      <c r="E17" s="858"/>
      <c r="F17" s="858"/>
      <c r="G17" s="858"/>
      <c r="H17" s="858"/>
      <c r="I17" s="858"/>
      <c r="J17" s="858"/>
      <c r="K17" s="858"/>
      <c r="L17" s="858"/>
      <c r="M17" s="858"/>
      <c r="N17" s="858"/>
    </row>
    <row r="19" spans="1:14" x14ac:dyDescent="0.25">
      <c r="G19" s="67"/>
      <c r="H19" s="67"/>
      <c r="I19" s="67"/>
      <c r="J19" s="67">
        <f t="shared" ref="J19:J29" si="0">ROUND(J6,0)</f>
        <v>0</v>
      </c>
    </row>
    <row r="20" spans="1:14" x14ac:dyDescent="0.25">
      <c r="G20" s="67"/>
      <c r="H20" s="67"/>
      <c r="I20" s="67"/>
      <c r="J20" s="67">
        <f t="shared" si="0"/>
        <v>0</v>
      </c>
    </row>
    <row r="21" spans="1:14" x14ac:dyDescent="0.25">
      <c r="G21" s="67"/>
      <c r="H21" s="67"/>
      <c r="I21" s="67"/>
      <c r="J21" s="67">
        <f t="shared" si="0"/>
        <v>0</v>
      </c>
    </row>
    <row r="22" spans="1:14" x14ac:dyDescent="0.25">
      <c r="G22" s="67"/>
      <c r="H22" s="67"/>
      <c r="I22" s="67"/>
      <c r="J22" s="67">
        <f t="shared" si="0"/>
        <v>0</v>
      </c>
    </row>
    <row r="23" spans="1:14" x14ac:dyDescent="0.25">
      <c r="G23" s="67"/>
      <c r="H23" s="67"/>
      <c r="I23" s="67"/>
      <c r="J23" s="67">
        <f t="shared" si="0"/>
        <v>0</v>
      </c>
    </row>
    <row r="24" spans="1:14" x14ac:dyDescent="0.25">
      <c r="G24" s="67"/>
      <c r="H24" s="67"/>
      <c r="I24" s="67"/>
      <c r="J24" s="67">
        <f t="shared" si="0"/>
        <v>0</v>
      </c>
    </row>
    <row r="25" spans="1:14" x14ac:dyDescent="0.25">
      <c r="G25" s="67"/>
      <c r="H25" s="67"/>
      <c r="I25" s="67"/>
      <c r="J25" s="67">
        <f t="shared" si="0"/>
        <v>0</v>
      </c>
    </row>
    <row r="26" spans="1:14" x14ac:dyDescent="0.25">
      <c r="G26" s="67"/>
      <c r="H26" s="67"/>
      <c r="I26" s="67"/>
      <c r="J26" s="67">
        <f t="shared" si="0"/>
        <v>0</v>
      </c>
    </row>
    <row r="27" spans="1:14" x14ac:dyDescent="0.25">
      <c r="G27" s="67"/>
      <c r="H27" s="67"/>
      <c r="I27" s="67"/>
      <c r="J27" s="67">
        <f t="shared" si="0"/>
        <v>0</v>
      </c>
    </row>
    <row r="28" spans="1:14" x14ac:dyDescent="0.25">
      <c r="G28" s="67"/>
      <c r="H28" s="67"/>
      <c r="I28" s="67"/>
      <c r="J28" s="67">
        <f t="shared" si="0"/>
        <v>0</v>
      </c>
    </row>
    <row r="29" spans="1:14" x14ac:dyDescent="0.25">
      <c r="G29" s="67"/>
      <c r="H29" s="67"/>
      <c r="I29" s="67"/>
      <c r="J29" s="67">
        <f t="shared" si="0"/>
        <v>0</v>
      </c>
    </row>
  </sheetData>
  <mergeCells count="10">
    <mergeCell ref="A1:N1"/>
    <mergeCell ref="A17:N17"/>
    <mergeCell ref="A3:F5"/>
    <mergeCell ref="H3:I3"/>
    <mergeCell ref="K3:L3"/>
    <mergeCell ref="M3:N3"/>
    <mergeCell ref="G4:G5"/>
    <mergeCell ref="H4:I4"/>
    <mergeCell ref="K4:L4"/>
    <mergeCell ref="M5:N5"/>
  </mergeCells>
  <hyperlinks>
    <hyperlink ref="Q1" location="Índice!A1" display="Voltar ao Índice"/>
  </hyperlinks>
  <printOptions horizontalCentered="1" verticalCentered="1"/>
  <pageMargins left="0.39370078740157483" right="0.35433070866141736" top="0.9055118110236221" bottom="0.74803149606299213" header="0.43307086614173229" footer="0.31496062992125984"/>
  <pageSetup paperSize="9" scale="44" orientation="landscape" r:id="rId1"/>
  <headerFooter>
    <oddFooter>&amp;LCarlos Marinheiro&amp;CPage &amp;P&amp;R&amp;D</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3"/>
  <sheetViews>
    <sheetView showGridLines="0" workbookViewId="0">
      <selection activeCell="U1" sqref="U1"/>
    </sheetView>
  </sheetViews>
  <sheetFormatPr defaultRowHeight="15" x14ac:dyDescent="0.25"/>
  <cols>
    <col min="1" max="3" width="1.7109375" customWidth="1"/>
    <col min="4" max="4" width="13.5703125" customWidth="1"/>
    <col min="5" max="5" width="9.7109375" customWidth="1"/>
    <col min="6" max="6" width="9" customWidth="1"/>
    <col min="7" max="9" width="10.7109375" style="51" customWidth="1"/>
    <col min="10" max="10" width="8.28515625" style="51" customWidth="1"/>
    <col min="11" max="11" width="0.85546875" style="51" customWidth="1"/>
    <col min="12" max="12" width="1" style="51" hidden="1" customWidth="1"/>
    <col min="13" max="13" width="6.7109375" style="51" customWidth="1"/>
    <col min="14" max="14" width="7.140625" style="51" customWidth="1"/>
    <col min="15" max="15" width="6.7109375" style="51" customWidth="1"/>
    <col min="16" max="16" width="7.140625" style="51" customWidth="1"/>
    <col min="17" max="17" width="8.42578125" style="51" customWidth="1"/>
    <col min="18" max="18" width="6.5703125" style="51" customWidth="1"/>
    <col min="19" max="19" width="1.28515625" style="51" customWidth="1"/>
    <col min="21" max="21" width="15.7109375" customWidth="1"/>
  </cols>
  <sheetData>
    <row r="1" spans="1:21" ht="15" customHeight="1" x14ac:dyDescent="0.25">
      <c r="A1" s="759" t="s">
        <v>84</v>
      </c>
      <c r="B1" s="759"/>
      <c r="C1" s="759"/>
      <c r="D1" s="759"/>
      <c r="E1" s="759"/>
      <c r="F1" s="759"/>
      <c r="G1" s="759"/>
      <c r="H1" s="759"/>
      <c r="I1" s="759"/>
      <c r="J1" s="759"/>
      <c r="K1" s="759"/>
      <c r="L1" s="759"/>
      <c r="M1" s="759"/>
      <c r="N1" s="759"/>
      <c r="O1" s="759"/>
      <c r="P1" s="759"/>
      <c r="Q1" s="759"/>
      <c r="R1" s="759"/>
      <c r="U1" s="746" t="s">
        <v>717</v>
      </c>
    </row>
    <row r="3" spans="1:21" x14ac:dyDescent="0.25">
      <c r="A3" s="68"/>
      <c r="B3" s="68"/>
      <c r="C3" s="68"/>
      <c r="D3" s="68"/>
      <c r="E3" s="878" t="s">
        <v>31</v>
      </c>
      <c r="F3" s="879"/>
      <c r="G3" s="880" t="s">
        <v>32</v>
      </c>
      <c r="H3" s="881"/>
      <c r="I3" s="881"/>
      <c r="J3" s="881"/>
      <c r="L3" s="882" t="s">
        <v>46</v>
      </c>
      <c r="M3" s="882"/>
      <c r="N3" s="882"/>
      <c r="O3" s="882"/>
      <c r="P3" s="882"/>
      <c r="Q3" s="882"/>
      <c r="R3" s="882"/>
    </row>
    <row r="4" spans="1:21" x14ac:dyDescent="0.25">
      <c r="A4" s="883"/>
      <c r="B4" s="883"/>
      <c r="C4" s="883"/>
      <c r="D4" s="883"/>
      <c r="E4" s="877">
        <v>2011</v>
      </c>
      <c r="F4" s="877">
        <v>2012</v>
      </c>
      <c r="G4" s="874">
        <v>2013</v>
      </c>
      <c r="H4" s="875"/>
      <c r="I4" s="876"/>
      <c r="J4" s="877" t="s">
        <v>35</v>
      </c>
      <c r="L4" s="884">
        <v>2011</v>
      </c>
      <c r="M4" s="885">
        <v>2012</v>
      </c>
      <c r="N4" s="874">
        <v>2013</v>
      </c>
      <c r="O4" s="875"/>
      <c r="P4" s="875"/>
      <c r="Q4" s="876"/>
      <c r="R4" s="877">
        <v>2014</v>
      </c>
    </row>
    <row r="5" spans="1:21" x14ac:dyDescent="0.25">
      <c r="A5" s="883"/>
      <c r="B5" s="883"/>
      <c r="C5" s="883"/>
      <c r="D5" s="883"/>
      <c r="E5" s="877"/>
      <c r="F5" s="877"/>
      <c r="G5" s="69" t="s">
        <v>47</v>
      </c>
      <c r="H5" s="70" t="s">
        <v>48</v>
      </c>
      <c r="I5" s="70" t="s">
        <v>49</v>
      </c>
      <c r="J5" s="877"/>
      <c r="K5" s="71"/>
      <c r="L5" s="884"/>
      <c r="M5" s="886"/>
      <c r="N5" s="69" t="s">
        <v>50</v>
      </c>
      <c r="O5" s="70" t="s">
        <v>37</v>
      </c>
      <c r="P5" s="70" t="s">
        <v>48</v>
      </c>
      <c r="Q5" s="70" t="s">
        <v>51</v>
      </c>
      <c r="R5" s="877"/>
    </row>
    <row r="6" spans="1:21" s="30" customFormat="1" x14ac:dyDescent="0.25">
      <c r="A6" s="72" t="s">
        <v>25</v>
      </c>
      <c r="B6" s="72"/>
      <c r="C6" s="72"/>
      <c r="D6" s="72"/>
      <c r="E6" s="58">
        <v>39540</v>
      </c>
      <c r="F6" s="58">
        <v>37626</v>
      </c>
      <c r="G6" s="58">
        <v>41357</v>
      </c>
      <c r="H6" s="58">
        <v>39938</v>
      </c>
      <c r="I6" s="58">
        <v>39924</v>
      </c>
      <c r="J6" s="39">
        <v>41241</v>
      </c>
      <c r="K6" s="73"/>
      <c r="L6" s="40" t="e">
        <v>#REF!</v>
      </c>
      <c r="M6" s="40">
        <v>-4.8</v>
      </c>
      <c r="N6" s="40">
        <v>9.9</v>
      </c>
      <c r="O6" s="40">
        <v>5.6</v>
      </c>
      <c r="P6" s="40">
        <v>6.1</v>
      </c>
      <c r="Q6" s="40">
        <v>6.1</v>
      </c>
      <c r="R6" s="40">
        <v>3.3</v>
      </c>
      <c r="S6" s="58"/>
    </row>
    <row r="7" spans="1:21" x14ac:dyDescent="0.25">
      <c r="A7" s="66"/>
      <c r="B7" s="74" t="s">
        <v>7</v>
      </c>
      <c r="C7" s="74"/>
      <c r="D7" s="74"/>
      <c r="E7" s="75">
        <v>23499</v>
      </c>
      <c r="F7" s="75">
        <v>22539</v>
      </c>
      <c r="G7" s="75">
        <v>22783</v>
      </c>
      <c r="H7" s="75">
        <v>22122</v>
      </c>
      <c r="I7" s="75">
        <v>21766</v>
      </c>
      <c r="J7" s="52">
        <v>22562</v>
      </c>
      <c r="K7" s="75"/>
      <c r="L7" s="76" t="e">
        <v>#REF!</v>
      </c>
      <c r="M7" s="76">
        <v>-4.0999999999999996</v>
      </c>
      <c r="N7" s="76">
        <v>1.1000000000000001</v>
      </c>
      <c r="O7" s="76">
        <v>-3.6</v>
      </c>
      <c r="P7" s="76">
        <v>-1.8</v>
      </c>
      <c r="Q7" s="76">
        <v>-3.4</v>
      </c>
      <c r="R7" s="77">
        <v>3.7</v>
      </c>
      <c r="S7" s="62"/>
    </row>
    <row r="8" spans="1:21" x14ac:dyDescent="0.25">
      <c r="A8" s="78"/>
      <c r="B8" s="79" t="s">
        <v>23</v>
      </c>
      <c r="C8" s="79"/>
      <c r="D8" s="79"/>
      <c r="E8" s="80">
        <v>16042</v>
      </c>
      <c r="F8" s="80">
        <v>15087</v>
      </c>
      <c r="G8" s="80">
        <v>18573</v>
      </c>
      <c r="H8" s="80">
        <v>17816</v>
      </c>
      <c r="I8" s="80">
        <v>18158</v>
      </c>
      <c r="J8" s="81">
        <v>18679</v>
      </c>
      <c r="K8" s="82"/>
      <c r="L8" s="76" t="e">
        <v>#REF!</v>
      </c>
      <c r="M8" s="83">
        <v>-5.9</v>
      </c>
      <c r="N8" s="83">
        <v>23.1</v>
      </c>
      <c r="O8" s="83">
        <v>19.3</v>
      </c>
      <c r="P8" s="83">
        <v>18.100000000000001</v>
      </c>
      <c r="Q8" s="83">
        <v>20.399999999999999</v>
      </c>
      <c r="R8" s="83">
        <v>2.9</v>
      </c>
      <c r="S8" s="82"/>
    </row>
    <row r="9" spans="1:21" ht="25.5" customHeight="1" x14ac:dyDescent="0.25">
      <c r="A9" s="760" t="s">
        <v>85</v>
      </c>
      <c r="B9" s="760"/>
      <c r="C9" s="760"/>
      <c r="D9" s="760"/>
      <c r="E9" s="760"/>
      <c r="F9" s="760"/>
      <c r="G9" s="760"/>
      <c r="H9" s="760"/>
      <c r="I9" s="760"/>
      <c r="J9" s="760"/>
      <c r="K9" s="760"/>
      <c r="L9" s="760"/>
      <c r="M9" s="760"/>
      <c r="N9" s="760"/>
      <c r="O9" s="760"/>
      <c r="P9" s="760"/>
      <c r="Q9" s="760"/>
      <c r="R9" s="760"/>
    </row>
    <row r="11" spans="1:21" x14ac:dyDescent="0.25">
      <c r="E11" s="31"/>
      <c r="F11" s="31"/>
      <c r="G11" s="31"/>
      <c r="H11" s="31"/>
      <c r="I11" s="31"/>
      <c r="J11" s="31"/>
      <c r="K11" s="31">
        <f t="shared" ref="K11:L13" si="0">ROUND(K6,0)</f>
        <v>0</v>
      </c>
      <c r="L11" s="31" t="e">
        <f t="shared" si="0"/>
        <v>#REF!</v>
      </c>
      <c r="M11" s="76"/>
      <c r="N11" s="76"/>
      <c r="O11" s="76"/>
      <c r="P11" s="76"/>
      <c r="Q11" s="76"/>
      <c r="R11" s="76"/>
    </row>
    <row r="12" spans="1:21" x14ac:dyDescent="0.25">
      <c r="E12" s="31"/>
      <c r="F12" s="31"/>
      <c r="G12" s="31"/>
      <c r="H12" s="31"/>
      <c r="I12" s="31"/>
      <c r="J12" s="31"/>
      <c r="K12" s="31">
        <f t="shared" si="0"/>
        <v>0</v>
      </c>
      <c r="L12" s="31" t="e">
        <f t="shared" si="0"/>
        <v>#REF!</v>
      </c>
      <c r="M12" s="76"/>
      <c r="N12" s="76"/>
      <c r="O12" s="76"/>
      <c r="P12" s="76"/>
      <c r="Q12" s="76"/>
      <c r="R12" s="76"/>
    </row>
    <row r="13" spans="1:21" x14ac:dyDescent="0.25">
      <c r="E13" s="31"/>
      <c r="F13" s="31"/>
      <c r="G13" s="31"/>
      <c r="H13" s="31"/>
      <c r="I13" s="31"/>
      <c r="J13" s="31"/>
      <c r="K13" s="31">
        <f t="shared" si="0"/>
        <v>0</v>
      </c>
      <c r="L13" s="31" t="e">
        <f t="shared" si="0"/>
        <v>#REF!</v>
      </c>
      <c r="M13" s="76"/>
      <c r="N13" s="76"/>
      <c r="O13" s="76"/>
      <c r="P13" s="76"/>
      <c r="Q13" s="76"/>
      <c r="R13" s="76"/>
    </row>
  </sheetData>
  <mergeCells count="14">
    <mergeCell ref="N4:Q4"/>
    <mergeCell ref="R4:R5"/>
    <mergeCell ref="A1:R1"/>
    <mergeCell ref="A9:R9"/>
    <mergeCell ref="E3:F3"/>
    <mergeCell ref="G3:J3"/>
    <mergeCell ref="L3:R3"/>
    <mergeCell ref="A4:D5"/>
    <mergeCell ref="E4:E5"/>
    <mergeCell ref="F4:F5"/>
    <mergeCell ref="G4:I4"/>
    <mergeCell ref="J4:J5"/>
    <mergeCell ref="L4:L5"/>
    <mergeCell ref="M4:M5"/>
  </mergeCells>
  <hyperlinks>
    <hyperlink ref="U1" location="Índice!A1" display="Voltar ao Índice"/>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showGridLines="0" workbookViewId="0">
      <selection activeCell="O1" sqref="O1"/>
    </sheetView>
  </sheetViews>
  <sheetFormatPr defaultRowHeight="15" x14ac:dyDescent="0.25"/>
  <cols>
    <col min="1" max="1" width="1" customWidth="1"/>
    <col min="2" max="2" width="1.42578125" customWidth="1"/>
    <col min="3" max="3" width="1.28515625" customWidth="1"/>
    <col min="4" max="4" width="1.42578125" customWidth="1"/>
    <col min="5" max="5" width="22.42578125" customWidth="1"/>
    <col min="15" max="15" width="16.5703125" customWidth="1"/>
  </cols>
  <sheetData>
    <row r="1" spans="1:20" ht="15" customHeight="1" x14ac:dyDescent="0.25">
      <c r="A1" s="758" t="s">
        <v>398</v>
      </c>
      <c r="B1" s="758"/>
      <c r="C1" s="758"/>
      <c r="D1" s="758"/>
      <c r="E1" s="758"/>
      <c r="F1" s="758"/>
      <c r="G1" s="758"/>
      <c r="H1" s="758"/>
      <c r="I1" s="758"/>
      <c r="J1" s="758"/>
      <c r="K1" s="758"/>
      <c r="L1" s="758"/>
      <c r="O1" s="746" t="s">
        <v>717</v>
      </c>
    </row>
    <row r="2" spans="1:20" ht="15" customHeight="1" x14ac:dyDescent="0.25">
      <c r="A2" s="500"/>
      <c r="B2" s="500"/>
      <c r="C2" s="500"/>
      <c r="D2" s="500"/>
      <c r="E2" s="500"/>
      <c r="F2" s="500"/>
      <c r="G2" s="500"/>
      <c r="H2" s="500"/>
      <c r="I2" s="500"/>
      <c r="J2" s="500"/>
      <c r="K2" s="500"/>
      <c r="L2" s="500"/>
    </row>
    <row r="3" spans="1:20" x14ac:dyDescent="0.25">
      <c r="A3" s="859"/>
      <c r="B3" s="860"/>
      <c r="C3" s="860"/>
      <c r="D3" s="860"/>
      <c r="E3" s="860"/>
      <c r="F3" s="404" t="s">
        <v>399</v>
      </c>
      <c r="G3" s="405" t="s">
        <v>32</v>
      </c>
      <c r="H3" s="406"/>
      <c r="I3" s="887" t="s">
        <v>33</v>
      </c>
      <c r="J3" s="888"/>
      <c r="K3" s="887" t="s">
        <v>34</v>
      </c>
      <c r="L3" s="889"/>
    </row>
    <row r="4" spans="1:20" x14ac:dyDescent="0.25">
      <c r="A4" s="859"/>
      <c r="B4" s="860"/>
      <c r="C4" s="860"/>
      <c r="D4" s="860"/>
      <c r="E4" s="860"/>
      <c r="F4" s="868">
        <v>2012</v>
      </c>
      <c r="G4" s="870" t="s">
        <v>35</v>
      </c>
      <c r="H4" s="871"/>
      <c r="I4" s="891" t="s">
        <v>36</v>
      </c>
      <c r="J4" s="892"/>
      <c r="K4" s="407" t="s">
        <v>35</v>
      </c>
      <c r="L4" s="408" t="s">
        <v>37</v>
      </c>
    </row>
    <row r="5" spans="1:20" x14ac:dyDescent="0.25">
      <c r="A5" s="859"/>
      <c r="B5" s="860"/>
      <c r="C5" s="860"/>
      <c r="D5" s="860"/>
      <c r="E5" s="860"/>
      <c r="F5" s="890"/>
      <c r="G5" s="409">
        <v>2013</v>
      </c>
      <c r="H5" s="409">
        <v>2014</v>
      </c>
      <c r="I5" s="410">
        <v>2013</v>
      </c>
      <c r="J5" s="411">
        <v>2014</v>
      </c>
      <c r="K5" s="872" t="s">
        <v>392</v>
      </c>
      <c r="L5" s="893"/>
    </row>
    <row r="6" spans="1:20" x14ac:dyDescent="0.25">
      <c r="A6" s="25" t="s">
        <v>21</v>
      </c>
      <c r="B6" s="25"/>
      <c r="C6" s="25"/>
      <c r="D6" s="25"/>
      <c r="E6" s="25"/>
      <c r="F6" s="364">
        <v>76885</v>
      </c>
      <c r="G6" s="364">
        <v>80538</v>
      </c>
      <c r="H6" s="364">
        <v>78900</v>
      </c>
      <c r="I6" s="364">
        <v>1248</v>
      </c>
      <c r="J6" s="364">
        <v>1522</v>
      </c>
      <c r="K6" s="412">
        <v>-1639</v>
      </c>
      <c r="L6" s="412">
        <v>-1913</v>
      </c>
      <c r="N6" s="31"/>
      <c r="O6" s="31"/>
      <c r="P6" s="31"/>
      <c r="Q6" s="31"/>
      <c r="R6" s="31"/>
      <c r="S6" s="31"/>
      <c r="T6" s="31"/>
    </row>
    <row r="7" spans="1:20" x14ac:dyDescent="0.25">
      <c r="A7" s="18"/>
      <c r="B7" s="21" t="s">
        <v>10</v>
      </c>
      <c r="C7" s="21"/>
      <c r="D7" s="21"/>
      <c r="E7" s="21"/>
      <c r="F7" s="364">
        <v>69760</v>
      </c>
      <c r="G7" s="364">
        <v>73349</v>
      </c>
      <c r="H7" s="364">
        <v>71575</v>
      </c>
      <c r="I7" s="364">
        <v>1262</v>
      </c>
      <c r="J7" s="364">
        <v>1509</v>
      </c>
      <c r="K7" s="412">
        <v>-1774</v>
      </c>
      <c r="L7" s="412">
        <v>-2021</v>
      </c>
      <c r="N7" s="31"/>
      <c r="O7" s="31"/>
      <c r="P7" s="31"/>
      <c r="Q7" s="31"/>
      <c r="R7" s="31"/>
      <c r="S7" s="31"/>
      <c r="T7" s="31"/>
    </row>
    <row r="8" spans="1:20" x14ac:dyDescent="0.25">
      <c r="A8" s="17"/>
      <c r="B8" s="17"/>
      <c r="C8" s="22" t="s">
        <v>11</v>
      </c>
      <c r="D8" s="22"/>
      <c r="E8" s="22"/>
      <c r="F8" s="265">
        <v>66171</v>
      </c>
      <c r="G8" s="265">
        <v>69464</v>
      </c>
      <c r="H8" s="265">
        <v>67873</v>
      </c>
      <c r="I8" s="265">
        <v>756</v>
      </c>
      <c r="J8" s="265">
        <v>1075</v>
      </c>
      <c r="K8" s="190">
        <v>-1591</v>
      </c>
      <c r="L8" s="190">
        <v>-1910</v>
      </c>
      <c r="N8" s="31"/>
      <c r="O8" s="31"/>
      <c r="P8" s="31"/>
      <c r="Q8" s="31"/>
      <c r="R8" s="31"/>
      <c r="S8" s="31"/>
      <c r="T8" s="31"/>
    </row>
    <row r="9" spans="1:20" x14ac:dyDescent="0.25">
      <c r="A9" s="17"/>
      <c r="B9" s="17"/>
      <c r="C9" s="17"/>
      <c r="D9" s="22" t="s">
        <v>400</v>
      </c>
      <c r="E9" s="17"/>
      <c r="F9" s="265">
        <v>7400</v>
      </c>
      <c r="G9" s="265">
        <v>7864</v>
      </c>
      <c r="H9" s="265">
        <v>7758</v>
      </c>
      <c r="I9" s="265">
        <v>669</v>
      </c>
      <c r="J9" s="265">
        <v>446</v>
      </c>
      <c r="K9" s="190">
        <v>-106</v>
      </c>
      <c r="L9" s="190">
        <v>117</v>
      </c>
      <c r="N9" s="31"/>
      <c r="O9" s="31"/>
      <c r="P9" s="31"/>
      <c r="Q9" s="31"/>
      <c r="R9" s="31"/>
      <c r="S9" s="31"/>
      <c r="T9" s="31"/>
    </row>
    <row r="10" spans="1:20" x14ac:dyDescent="0.25">
      <c r="A10" s="17"/>
      <c r="B10" s="17"/>
      <c r="C10" s="17"/>
      <c r="D10" s="22" t="s">
        <v>13</v>
      </c>
      <c r="E10" s="17"/>
      <c r="F10" s="265">
        <v>16510</v>
      </c>
      <c r="G10" s="265">
        <v>17538</v>
      </c>
      <c r="H10" s="265">
        <v>15763</v>
      </c>
      <c r="I10" s="265">
        <v>91</v>
      </c>
      <c r="J10" s="265">
        <v>-902</v>
      </c>
      <c r="K10" s="190">
        <v>-1775</v>
      </c>
      <c r="L10" s="190">
        <v>-782</v>
      </c>
      <c r="N10" s="31"/>
      <c r="O10" s="31"/>
      <c r="P10" s="31"/>
      <c r="Q10" s="31"/>
      <c r="R10" s="31"/>
      <c r="S10" s="31"/>
      <c r="T10" s="31"/>
    </row>
    <row r="11" spans="1:20" x14ac:dyDescent="0.25">
      <c r="A11" s="17"/>
      <c r="B11" s="17"/>
      <c r="C11" s="17"/>
      <c r="D11" s="22" t="s">
        <v>354</v>
      </c>
      <c r="E11" s="17"/>
      <c r="F11" s="265">
        <v>37139</v>
      </c>
      <c r="G11" s="265">
        <v>38399</v>
      </c>
      <c r="H11" s="265">
        <v>38320</v>
      </c>
      <c r="I11" s="265">
        <v>-839</v>
      </c>
      <c r="J11" s="265">
        <v>244</v>
      </c>
      <c r="K11" s="190">
        <v>-79</v>
      </c>
      <c r="L11" s="190">
        <v>-1162</v>
      </c>
      <c r="N11" s="31"/>
      <c r="O11" s="31"/>
      <c r="P11" s="31"/>
      <c r="Q11" s="31"/>
      <c r="R11" s="31"/>
      <c r="S11" s="31"/>
      <c r="T11" s="31"/>
    </row>
    <row r="12" spans="1:20" x14ac:dyDescent="0.25">
      <c r="A12" s="17"/>
      <c r="B12" s="17"/>
      <c r="C12" s="17"/>
      <c r="D12" s="24"/>
      <c r="E12" s="22" t="s">
        <v>401</v>
      </c>
      <c r="F12" s="265">
        <v>29645</v>
      </c>
      <c r="G12" s="265">
        <v>30975</v>
      </c>
      <c r="H12" s="265">
        <v>31031</v>
      </c>
      <c r="I12" s="265">
        <v>-512</v>
      </c>
      <c r="J12" s="265">
        <v>503</v>
      </c>
      <c r="K12" s="190">
        <v>56</v>
      </c>
      <c r="L12" s="190">
        <v>-958</v>
      </c>
      <c r="N12" s="31"/>
      <c r="O12" s="31"/>
      <c r="P12" s="31"/>
      <c r="Q12" s="31"/>
      <c r="R12" s="31"/>
      <c r="S12" s="31"/>
      <c r="T12" s="31"/>
    </row>
    <row r="13" spans="1:20" x14ac:dyDescent="0.25">
      <c r="A13" s="17"/>
      <c r="B13" s="17"/>
      <c r="C13" s="17"/>
      <c r="D13" s="22" t="s">
        <v>14</v>
      </c>
      <c r="E13" s="17"/>
      <c r="F13" s="265">
        <v>1009</v>
      </c>
      <c r="G13" s="265">
        <v>1212</v>
      </c>
      <c r="H13" s="265">
        <v>1272</v>
      </c>
      <c r="I13" s="265">
        <v>323</v>
      </c>
      <c r="J13" s="265">
        <v>401</v>
      </c>
      <c r="K13" s="190">
        <v>60</v>
      </c>
      <c r="L13" s="190">
        <v>-17</v>
      </c>
      <c r="N13" s="31"/>
      <c r="O13" s="31"/>
      <c r="P13" s="31"/>
      <c r="Q13" s="31"/>
      <c r="R13" s="31"/>
      <c r="S13" s="31"/>
      <c r="T13" s="31"/>
    </row>
    <row r="14" spans="1:20" x14ac:dyDescent="0.25">
      <c r="A14" s="17"/>
      <c r="B14" s="17"/>
      <c r="C14" s="17"/>
      <c r="D14" s="22" t="s">
        <v>15</v>
      </c>
      <c r="E14" s="17"/>
      <c r="F14" s="265">
        <v>4113</v>
      </c>
      <c r="G14" s="265">
        <v>4452</v>
      </c>
      <c r="H14" s="265">
        <v>4760</v>
      </c>
      <c r="I14" s="265">
        <v>511</v>
      </c>
      <c r="J14" s="265">
        <v>886</v>
      </c>
      <c r="K14" s="190">
        <v>309</v>
      </c>
      <c r="L14" s="190">
        <v>-67</v>
      </c>
      <c r="N14" s="31"/>
      <c r="O14" s="31"/>
      <c r="P14" s="31"/>
      <c r="Q14" s="31"/>
      <c r="R14" s="31"/>
      <c r="S14" s="31"/>
      <c r="T14" s="31"/>
    </row>
    <row r="15" spans="1:20" x14ac:dyDescent="0.25">
      <c r="A15" s="17"/>
      <c r="B15" s="17"/>
      <c r="C15" s="26" t="s">
        <v>16</v>
      </c>
      <c r="D15" s="26"/>
      <c r="E15" s="26"/>
      <c r="F15" s="265">
        <v>3589</v>
      </c>
      <c r="G15" s="265">
        <v>3885</v>
      </c>
      <c r="H15" s="265">
        <v>3702</v>
      </c>
      <c r="I15" s="265">
        <v>506</v>
      </c>
      <c r="J15" s="265">
        <v>434</v>
      </c>
      <c r="K15" s="190">
        <v>-183</v>
      </c>
      <c r="L15" s="190">
        <v>-111</v>
      </c>
      <c r="N15" s="31"/>
      <c r="O15" s="31"/>
      <c r="P15" s="31"/>
      <c r="Q15" s="31"/>
      <c r="R15" s="31"/>
      <c r="S15" s="31"/>
      <c r="T15" s="31"/>
    </row>
    <row r="16" spans="1:20" x14ac:dyDescent="0.25">
      <c r="A16" s="17"/>
      <c r="B16" s="24"/>
      <c r="C16" s="17"/>
      <c r="D16" s="22" t="s">
        <v>17</v>
      </c>
      <c r="E16" s="24"/>
      <c r="F16" s="265">
        <v>2745</v>
      </c>
      <c r="G16" s="265">
        <v>3085</v>
      </c>
      <c r="H16" s="265">
        <v>3004</v>
      </c>
      <c r="I16" s="265">
        <v>-3</v>
      </c>
      <c r="J16" s="265">
        <v>54</v>
      </c>
      <c r="K16" s="190">
        <v>-81</v>
      </c>
      <c r="L16" s="190">
        <v>-139</v>
      </c>
      <c r="N16" s="31"/>
      <c r="O16" s="31"/>
      <c r="P16" s="31"/>
      <c r="Q16" s="31"/>
      <c r="R16" s="31"/>
      <c r="S16" s="31"/>
      <c r="T16" s="31"/>
    </row>
    <row r="17" spans="1:20" x14ac:dyDescent="0.25">
      <c r="A17" s="17"/>
      <c r="B17" s="23"/>
      <c r="C17" s="17"/>
      <c r="D17" s="22" t="s">
        <v>18</v>
      </c>
      <c r="E17" s="22"/>
      <c r="F17" s="265">
        <v>844</v>
      </c>
      <c r="G17" s="265">
        <v>800</v>
      </c>
      <c r="H17" s="265">
        <v>699</v>
      </c>
      <c r="I17" s="265">
        <v>509</v>
      </c>
      <c r="J17" s="265">
        <v>380</v>
      </c>
      <c r="K17" s="190">
        <v>-102</v>
      </c>
      <c r="L17" s="190">
        <v>27</v>
      </c>
      <c r="N17" s="31"/>
      <c r="O17" s="31"/>
      <c r="P17" s="31"/>
      <c r="Q17" s="31"/>
      <c r="R17" s="31"/>
      <c r="S17" s="31"/>
      <c r="T17" s="31"/>
    </row>
    <row r="18" spans="1:20" ht="15.75" thickBot="1" x14ac:dyDescent="0.3">
      <c r="A18" s="351"/>
      <c r="B18" s="27" t="s">
        <v>356</v>
      </c>
      <c r="C18" s="27"/>
      <c r="D18" s="27"/>
      <c r="E18" s="27"/>
      <c r="F18" s="413">
        <v>7126</v>
      </c>
      <c r="G18" s="413">
        <v>7189</v>
      </c>
      <c r="H18" s="413">
        <v>7324</v>
      </c>
      <c r="I18" s="413">
        <v>-13</v>
      </c>
      <c r="J18" s="413">
        <v>13</v>
      </c>
      <c r="K18" s="414">
        <v>135</v>
      </c>
      <c r="L18" s="414">
        <v>109</v>
      </c>
      <c r="N18" s="31"/>
      <c r="O18" s="31"/>
      <c r="P18" s="31"/>
      <c r="Q18" s="31"/>
      <c r="R18" s="31"/>
      <c r="S18" s="31"/>
      <c r="T18" s="31"/>
    </row>
    <row r="19" spans="1:20" x14ac:dyDescent="0.25">
      <c r="A19" s="848" t="s">
        <v>402</v>
      </c>
      <c r="B19" s="848"/>
      <c r="C19" s="848"/>
      <c r="D19" s="848"/>
      <c r="E19" s="848"/>
      <c r="F19" s="848"/>
      <c r="G19" s="848"/>
      <c r="H19" s="848"/>
      <c r="I19" s="848"/>
      <c r="J19" s="848"/>
      <c r="K19" s="848"/>
      <c r="L19" s="848"/>
    </row>
    <row r="20" spans="1:20" x14ac:dyDescent="0.25">
      <c r="F20" s="31"/>
      <c r="G20" s="31"/>
      <c r="H20" s="31"/>
    </row>
    <row r="21" spans="1:20" x14ac:dyDescent="0.25">
      <c r="F21" s="31"/>
      <c r="G21" s="31"/>
      <c r="H21" s="31"/>
    </row>
    <row r="22" spans="1:20" x14ac:dyDescent="0.25">
      <c r="F22" s="31"/>
      <c r="G22" s="31"/>
      <c r="H22" s="31"/>
    </row>
    <row r="23" spans="1:20" x14ac:dyDescent="0.25">
      <c r="F23" s="31"/>
      <c r="G23" s="31"/>
      <c r="H23" s="31"/>
    </row>
    <row r="24" spans="1:20" x14ac:dyDescent="0.25">
      <c r="F24" s="31"/>
      <c r="G24" s="31"/>
      <c r="H24" s="31"/>
    </row>
    <row r="25" spans="1:20" x14ac:dyDescent="0.25">
      <c r="F25" s="31"/>
      <c r="G25" s="31"/>
      <c r="H25" s="31"/>
    </row>
    <row r="26" spans="1:20" x14ac:dyDescent="0.25">
      <c r="F26" s="31"/>
      <c r="G26" s="31"/>
      <c r="H26" s="31"/>
    </row>
    <row r="27" spans="1:20" x14ac:dyDescent="0.25">
      <c r="F27" s="31"/>
      <c r="G27" s="31"/>
      <c r="H27" s="31"/>
    </row>
    <row r="28" spans="1:20" x14ac:dyDescent="0.25">
      <c r="F28" s="31"/>
      <c r="G28" s="31"/>
      <c r="H28" s="31"/>
    </row>
    <row r="29" spans="1:20" x14ac:dyDescent="0.25">
      <c r="F29" s="31"/>
      <c r="G29" s="31"/>
      <c r="H29" s="31"/>
    </row>
    <row r="30" spans="1:20" x14ac:dyDescent="0.25">
      <c r="F30" s="31"/>
      <c r="G30" s="31"/>
      <c r="H30" s="31"/>
    </row>
    <row r="31" spans="1:20" x14ac:dyDescent="0.25">
      <c r="F31" s="31"/>
      <c r="G31" s="31"/>
      <c r="H31" s="31"/>
    </row>
    <row r="32" spans="1:20" x14ac:dyDescent="0.25">
      <c r="F32" s="31"/>
      <c r="G32" s="31"/>
      <c r="H32" s="31"/>
    </row>
  </sheetData>
  <mergeCells count="9">
    <mergeCell ref="A19:L19"/>
    <mergeCell ref="A1:L1"/>
    <mergeCell ref="A3:E5"/>
    <mergeCell ref="I3:J3"/>
    <mergeCell ref="K3:L3"/>
    <mergeCell ref="F4:F5"/>
    <mergeCell ref="G4:H4"/>
    <mergeCell ref="I4:J4"/>
    <mergeCell ref="K5:L5"/>
  </mergeCells>
  <hyperlinks>
    <hyperlink ref="O1" location="Índice!A1" display="Voltar ao Índic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workbookViewId="0">
      <selection activeCell="K1" sqref="K1"/>
    </sheetView>
  </sheetViews>
  <sheetFormatPr defaultRowHeight="15" x14ac:dyDescent="0.25"/>
  <cols>
    <col min="1" max="1" width="2.140625" customWidth="1"/>
    <col min="2" max="2" width="2.5703125" customWidth="1"/>
    <col min="3" max="3" width="54.28515625" customWidth="1"/>
    <col min="11" max="11" width="17.5703125" customWidth="1"/>
  </cols>
  <sheetData>
    <row r="1" spans="1:14" ht="15" customHeight="1" x14ac:dyDescent="0.25">
      <c r="A1" s="758" t="s">
        <v>403</v>
      </c>
      <c r="B1" s="758"/>
      <c r="C1" s="758"/>
      <c r="D1" s="758"/>
      <c r="E1" s="758"/>
      <c r="F1" s="758"/>
      <c r="G1" s="758"/>
      <c r="H1" s="758"/>
      <c r="K1" s="746" t="s">
        <v>717</v>
      </c>
    </row>
    <row r="2" spans="1:14" ht="15" customHeight="1" x14ac:dyDescent="0.25">
      <c r="A2" s="500"/>
      <c r="B2" s="500"/>
      <c r="C2" s="500"/>
      <c r="D2" s="500"/>
      <c r="E2" s="500"/>
      <c r="F2" s="500"/>
      <c r="G2" s="500"/>
      <c r="H2" s="500"/>
    </row>
    <row r="3" spans="1:14" x14ac:dyDescent="0.25">
      <c r="A3" s="575" t="s">
        <v>369</v>
      </c>
      <c r="B3" s="576"/>
      <c r="C3" s="576"/>
      <c r="D3" s="415">
        <v>2010</v>
      </c>
      <c r="E3" s="415">
        <v>2011</v>
      </c>
      <c r="F3" s="415">
        <v>2012</v>
      </c>
      <c r="G3" s="577">
        <v>2013</v>
      </c>
      <c r="H3" s="577">
        <v>2014</v>
      </c>
    </row>
    <row r="4" spans="1:14" x14ac:dyDescent="0.25">
      <c r="A4" s="416" t="s">
        <v>404</v>
      </c>
      <c r="B4" s="417"/>
      <c r="C4" s="418"/>
      <c r="D4" s="419">
        <v>0.3</v>
      </c>
      <c r="E4" s="419">
        <v>3.6</v>
      </c>
      <c r="F4" s="419">
        <v>0</v>
      </c>
      <c r="G4" s="419">
        <v>0</v>
      </c>
      <c r="H4" s="419">
        <v>0.2</v>
      </c>
      <c r="J4" s="20"/>
      <c r="K4" s="20"/>
      <c r="L4" s="20"/>
      <c r="M4" s="20"/>
      <c r="N4" s="20"/>
    </row>
    <row r="5" spans="1:14" x14ac:dyDescent="0.25">
      <c r="A5" s="420"/>
      <c r="B5" s="421" t="s">
        <v>128</v>
      </c>
      <c r="C5" s="421"/>
      <c r="D5" s="422">
        <v>1.7</v>
      </c>
      <c r="E5" s="422">
        <v>4</v>
      </c>
      <c r="F5" s="422">
        <v>0.3</v>
      </c>
      <c r="G5" s="422">
        <v>0.4</v>
      </c>
      <c r="H5" s="422">
        <v>0.1</v>
      </c>
      <c r="J5" s="20"/>
      <c r="K5" s="20"/>
      <c r="L5" s="20"/>
      <c r="M5" s="20"/>
      <c r="N5" s="20"/>
    </row>
    <row r="6" spans="1:14" x14ac:dyDescent="0.25">
      <c r="A6" s="423"/>
      <c r="B6" s="423"/>
      <c r="C6" s="424" t="s">
        <v>405</v>
      </c>
      <c r="D6" s="425">
        <v>1.6</v>
      </c>
      <c r="E6" s="425">
        <v>3.5</v>
      </c>
      <c r="F6" s="425">
        <v>0.1</v>
      </c>
      <c r="G6" s="425"/>
      <c r="H6" s="425"/>
      <c r="J6" s="20"/>
      <c r="K6" s="20"/>
      <c r="L6" s="20"/>
      <c r="M6" s="20"/>
      <c r="N6" s="20"/>
    </row>
    <row r="7" spans="1:14" x14ac:dyDescent="0.25">
      <c r="A7" s="423"/>
      <c r="B7" s="423"/>
      <c r="C7" s="424" t="s">
        <v>406</v>
      </c>
      <c r="D7" s="426"/>
      <c r="E7" s="426"/>
      <c r="F7" s="426"/>
      <c r="G7" s="425"/>
      <c r="H7" s="425">
        <v>0</v>
      </c>
      <c r="J7" s="20"/>
      <c r="K7" s="20"/>
      <c r="L7" s="20"/>
      <c r="M7" s="20"/>
      <c r="N7" s="20"/>
    </row>
    <row r="8" spans="1:14" x14ac:dyDescent="0.25">
      <c r="A8" s="423"/>
      <c r="B8" s="423"/>
      <c r="C8" s="424" t="s">
        <v>407</v>
      </c>
      <c r="D8" s="426"/>
      <c r="E8" s="426"/>
      <c r="F8" s="426"/>
      <c r="G8" s="425"/>
      <c r="H8" s="425">
        <v>0.1</v>
      </c>
      <c r="J8" s="20"/>
      <c r="K8" s="20"/>
      <c r="L8" s="20"/>
      <c r="M8" s="20"/>
      <c r="N8" s="20"/>
    </row>
    <row r="9" spans="1:14" x14ac:dyDescent="0.25">
      <c r="A9" s="423"/>
      <c r="B9" s="423"/>
      <c r="C9" s="424" t="s">
        <v>408</v>
      </c>
      <c r="D9" s="425">
        <v>0.1</v>
      </c>
      <c r="E9" s="425"/>
      <c r="F9" s="425">
        <v>0.2</v>
      </c>
      <c r="G9" s="425"/>
      <c r="H9" s="425"/>
      <c r="J9" s="20"/>
      <c r="K9" s="20"/>
      <c r="L9" s="20"/>
      <c r="M9" s="20"/>
      <c r="N9" s="20"/>
    </row>
    <row r="10" spans="1:14" x14ac:dyDescent="0.25">
      <c r="A10" s="423"/>
      <c r="B10" s="423"/>
      <c r="C10" s="424" t="s">
        <v>409</v>
      </c>
      <c r="D10" s="425"/>
      <c r="E10" s="425"/>
      <c r="F10" s="425"/>
      <c r="G10" s="425">
        <v>0.1</v>
      </c>
      <c r="H10" s="425"/>
      <c r="J10" s="20"/>
      <c r="K10" s="20"/>
      <c r="L10" s="20"/>
      <c r="M10" s="20"/>
      <c r="N10" s="20"/>
    </row>
    <row r="11" spans="1:14" x14ac:dyDescent="0.25">
      <c r="A11" s="423"/>
      <c r="B11" s="423"/>
      <c r="C11" s="424" t="s">
        <v>410</v>
      </c>
      <c r="D11" s="425"/>
      <c r="E11" s="425"/>
      <c r="F11" s="425"/>
      <c r="G11" s="425">
        <v>0.2</v>
      </c>
      <c r="H11" s="425"/>
      <c r="J11" s="20"/>
      <c r="K11" s="20"/>
      <c r="L11" s="20"/>
      <c r="M11" s="20"/>
      <c r="N11" s="20"/>
    </row>
    <row r="12" spans="1:14" x14ac:dyDescent="0.25">
      <c r="A12" s="423"/>
      <c r="B12" s="423"/>
      <c r="C12" s="424" t="s">
        <v>411</v>
      </c>
      <c r="D12" s="425"/>
      <c r="E12" s="425"/>
      <c r="F12" s="425"/>
      <c r="G12" s="425">
        <v>0.1</v>
      </c>
      <c r="H12" s="425"/>
      <c r="J12" s="20"/>
      <c r="K12" s="20"/>
      <c r="L12" s="20"/>
      <c r="M12" s="20"/>
      <c r="N12" s="20"/>
    </row>
    <row r="13" spans="1:14" x14ac:dyDescent="0.25">
      <c r="A13" s="423"/>
      <c r="B13" s="423"/>
      <c r="C13" s="424" t="s">
        <v>412</v>
      </c>
      <c r="D13" s="425"/>
      <c r="E13" s="425">
        <v>0.5</v>
      </c>
      <c r="F13" s="425">
        <v>0.1</v>
      </c>
      <c r="G13" s="425"/>
      <c r="H13" s="425"/>
      <c r="J13" s="20"/>
      <c r="K13" s="20"/>
      <c r="L13" s="20"/>
      <c r="M13" s="20"/>
      <c r="N13" s="20"/>
    </row>
    <row r="14" spans="1:14" x14ac:dyDescent="0.25">
      <c r="A14" s="423"/>
      <c r="B14" s="423"/>
      <c r="C14" s="424"/>
      <c r="D14" s="425"/>
      <c r="E14" s="425"/>
      <c r="F14" s="425"/>
      <c r="G14" s="425"/>
      <c r="H14" s="425"/>
      <c r="J14" s="20"/>
      <c r="K14" s="20"/>
      <c r="L14" s="20"/>
      <c r="M14" s="20"/>
      <c r="N14" s="20"/>
    </row>
    <row r="15" spans="1:14" x14ac:dyDescent="0.25">
      <c r="A15" s="420"/>
      <c r="B15" s="421" t="s">
        <v>413</v>
      </c>
      <c r="C15" s="427"/>
      <c r="D15" s="428">
        <v>1.3</v>
      </c>
      <c r="E15" s="428">
        <v>0.3</v>
      </c>
      <c r="F15" s="428">
        <v>0.4</v>
      </c>
      <c r="G15" s="428">
        <v>0.4</v>
      </c>
      <c r="H15" s="428">
        <v>-0.1</v>
      </c>
      <c r="J15" s="20"/>
      <c r="K15" s="20"/>
      <c r="L15" s="20"/>
      <c r="M15" s="20"/>
      <c r="N15" s="20"/>
    </row>
    <row r="16" spans="1:14" x14ac:dyDescent="0.25">
      <c r="A16" s="423"/>
      <c r="B16" s="423"/>
      <c r="C16" s="424" t="s">
        <v>414</v>
      </c>
      <c r="D16" s="425">
        <v>-0.1</v>
      </c>
      <c r="E16" s="425"/>
      <c r="F16" s="425">
        <v>-0.2</v>
      </c>
      <c r="G16" s="425"/>
      <c r="H16" s="425">
        <v>-0.1</v>
      </c>
      <c r="J16" s="20"/>
      <c r="K16" s="20"/>
      <c r="L16" s="20"/>
      <c r="M16" s="20"/>
      <c r="N16" s="20"/>
    </row>
    <row r="17" spans="1:14" x14ac:dyDescent="0.25">
      <c r="A17" s="423"/>
      <c r="B17" s="423"/>
      <c r="C17" s="424" t="s">
        <v>415</v>
      </c>
      <c r="D17" s="425">
        <v>1.3</v>
      </c>
      <c r="E17" s="425">
        <v>0.4</v>
      </c>
      <c r="F17" s="425">
        <v>0.5</v>
      </c>
      <c r="G17" s="425">
        <v>0.4</v>
      </c>
      <c r="H17" s="425"/>
      <c r="J17" s="20"/>
      <c r="K17" s="20"/>
      <c r="L17" s="20"/>
      <c r="M17" s="20"/>
      <c r="N17" s="20"/>
    </row>
    <row r="18" spans="1:14" x14ac:dyDescent="0.25">
      <c r="A18" s="429"/>
      <c r="B18" s="429"/>
      <c r="C18" s="424" t="s">
        <v>416</v>
      </c>
      <c r="D18" s="425">
        <v>0.1</v>
      </c>
      <c r="E18" s="425"/>
      <c r="F18" s="425">
        <v>0.1</v>
      </c>
      <c r="G18" s="425"/>
      <c r="H18" s="425"/>
      <c r="J18" s="20"/>
      <c r="K18" s="20"/>
      <c r="L18" s="20"/>
      <c r="M18" s="20"/>
      <c r="N18" s="20"/>
    </row>
    <row r="19" spans="1:14" x14ac:dyDescent="0.25">
      <c r="A19" s="423"/>
      <c r="B19" s="423"/>
      <c r="C19" s="424"/>
      <c r="D19" s="425"/>
      <c r="E19" s="425"/>
      <c r="F19" s="425"/>
      <c r="G19" s="425"/>
      <c r="H19" s="425"/>
      <c r="J19" s="20"/>
      <c r="K19" s="20"/>
      <c r="L19" s="20"/>
      <c r="M19" s="20"/>
      <c r="N19" s="20"/>
    </row>
    <row r="20" spans="1:14" x14ac:dyDescent="0.25">
      <c r="A20" s="430" t="s">
        <v>417</v>
      </c>
      <c r="B20" s="418"/>
      <c r="C20" s="431"/>
      <c r="D20" s="432">
        <v>-1.5</v>
      </c>
      <c r="E20" s="432">
        <v>-0.9</v>
      </c>
      <c r="F20" s="432">
        <v>-0.5</v>
      </c>
      <c r="G20" s="432">
        <v>0</v>
      </c>
      <c r="H20" s="432">
        <v>0</v>
      </c>
      <c r="J20" s="20"/>
      <c r="K20" s="20"/>
      <c r="L20" s="20"/>
      <c r="M20" s="20"/>
      <c r="N20" s="20"/>
    </row>
    <row r="21" spans="1:14" x14ac:dyDescent="0.25">
      <c r="A21" s="433"/>
      <c r="B21" s="421" t="s">
        <v>413</v>
      </c>
      <c r="C21" s="434"/>
      <c r="D21" s="428">
        <v>1.5</v>
      </c>
      <c r="E21" s="428">
        <v>0.9</v>
      </c>
      <c r="F21" s="428">
        <v>0.5</v>
      </c>
      <c r="G21" s="428">
        <v>0</v>
      </c>
      <c r="H21" s="428">
        <v>0</v>
      </c>
      <c r="J21" s="20"/>
      <c r="K21" s="20"/>
      <c r="L21" s="20"/>
      <c r="M21" s="20"/>
      <c r="N21" s="20"/>
    </row>
    <row r="22" spans="1:14" x14ac:dyDescent="0.25">
      <c r="A22" s="423"/>
      <c r="B22" s="423"/>
      <c r="C22" s="424" t="s">
        <v>418</v>
      </c>
      <c r="D22" s="425">
        <v>0.5</v>
      </c>
      <c r="E22" s="425"/>
      <c r="F22" s="425"/>
      <c r="G22" s="425"/>
      <c r="H22" s="425"/>
      <c r="J22" s="20"/>
      <c r="K22" s="20"/>
      <c r="L22" s="20"/>
      <c r="M22" s="20"/>
      <c r="N22" s="20"/>
    </row>
    <row r="23" spans="1:14" x14ac:dyDescent="0.25">
      <c r="A23" s="423"/>
      <c r="B23" s="423"/>
      <c r="C23" s="424" t="s">
        <v>419</v>
      </c>
      <c r="D23" s="425">
        <v>0</v>
      </c>
      <c r="E23" s="425"/>
      <c r="F23" s="425">
        <v>0.5</v>
      </c>
      <c r="G23" s="425"/>
      <c r="H23" s="425"/>
      <c r="J23" s="20"/>
      <c r="K23" s="20"/>
      <c r="L23" s="20"/>
      <c r="M23" s="20"/>
      <c r="N23" s="20"/>
    </row>
    <row r="24" spans="1:14" x14ac:dyDescent="0.25">
      <c r="A24" s="423"/>
      <c r="B24" s="423"/>
      <c r="C24" s="424" t="s">
        <v>420</v>
      </c>
      <c r="D24" s="425">
        <v>0.4</v>
      </c>
      <c r="E24" s="425">
        <v>0.1</v>
      </c>
      <c r="F24" s="425"/>
      <c r="G24" s="425"/>
      <c r="H24" s="425"/>
      <c r="J24" s="20"/>
      <c r="K24" s="20"/>
      <c r="L24" s="20"/>
      <c r="M24" s="20"/>
      <c r="N24" s="20"/>
    </row>
    <row r="25" spans="1:14" x14ac:dyDescent="0.25">
      <c r="A25" s="423"/>
      <c r="B25" s="423"/>
      <c r="C25" s="424" t="s">
        <v>421</v>
      </c>
      <c r="D25" s="425">
        <v>0.6</v>
      </c>
      <c r="E25" s="425"/>
      <c r="F25" s="425"/>
      <c r="G25" s="425"/>
      <c r="H25" s="425"/>
      <c r="J25" s="20"/>
      <c r="K25" s="20"/>
      <c r="L25" s="20"/>
      <c r="M25" s="20"/>
      <c r="N25" s="20"/>
    </row>
    <row r="26" spans="1:14" x14ac:dyDescent="0.25">
      <c r="A26" s="423"/>
      <c r="B26" s="423"/>
      <c r="C26" s="424" t="s">
        <v>422</v>
      </c>
      <c r="D26" s="425"/>
      <c r="E26" s="425">
        <v>0.3</v>
      </c>
      <c r="F26" s="425"/>
      <c r="G26" s="425"/>
      <c r="H26" s="425"/>
      <c r="J26" s="20"/>
      <c r="K26" s="20"/>
      <c r="L26" s="20"/>
      <c r="M26" s="20"/>
      <c r="N26" s="20"/>
    </row>
    <row r="27" spans="1:14" x14ac:dyDescent="0.25">
      <c r="A27" s="423"/>
      <c r="B27" s="423"/>
      <c r="C27" s="424" t="s">
        <v>423</v>
      </c>
      <c r="D27" s="425"/>
      <c r="E27" s="425">
        <v>0.1</v>
      </c>
      <c r="F27" s="425"/>
      <c r="G27" s="425"/>
      <c r="H27" s="425"/>
      <c r="J27" s="20"/>
      <c r="K27" s="20"/>
      <c r="L27" s="20"/>
      <c r="M27" s="20"/>
      <c r="N27" s="20"/>
    </row>
    <row r="28" spans="1:14" x14ac:dyDescent="0.25">
      <c r="A28" s="423"/>
      <c r="B28" s="423"/>
      <c r="C28" s="424" t="s">
        <v>424</v>
      </c>
      <c r="D28" s="425"/>
      <c r="E28" s="425">
        <v>0.3</v>
      </c>
      <c r="F28" s="425"/>
      <c r="G28" s="425"/>
      <c r="H28" s="425"/>
      <c r="J28" s="20"/>
      <c r="K28" s="20"/>
      <c r="L28" s="20"/>
      <c r="M28" s="20"/>
      <c r="N28" s="20"/>
    </row>
    <row r="29" spans="1:14" x14ac:dyDescent="0.25">
      <c r="A29" s="423"/>
      <c r="B29" s="423"/>
      <c r="C29" s="424"/>
      <c r="D29" s="425"/>
      <c r="E29" s="425"/>
      <c r="F29" s="425"/>
      <c r="G29" s="425"/>
      <c r="H29" s="425"/>
      <c r="J29" s="20"/>
      <c r="K29" s="20"/>
      <c r="L29" s="20"/>
      <c r="M29" s="20"/>
      <c r="N29" s="20"/>
    </row>
    <row r="30" spans="1:14" ht="15.75" thickBot="1" x14ac:dyDescent="0.3">
      <c r="A30" s="435" t="s">
        <v>425</v>
      </c>
      <c r="B30" s="435"/>
      <c r="C30" s="436"/>
      <c r="D30" s="437">
        <v>-1.1000000000000001</v>
      </c>
      <c r="E30" s="437">
        <v>2.8</v>
      </c>
      <c r="F30" s="437">
        <v>-0.5</v>
      </c>
      <c r="G30" s="437">
        <v>0</v>
      </c>
      <c r="H30" s="437">
        <v>0.2</v>
      </c>
      <c r="J30" s="20"/>
      <c r="K30" s="20"/>
      <c r="L30" s="20"/>
      <c r="M30" s="20"/>
      <c r="N30" s="20"/>
    </row>
    <row r="31" spans="1:14" x14ac:dyDescent="0.25">
      <c r="A31" s="848" t="s">
        <v>426</v>
      </c>
      <c r="B31" s="848"/>
      <c r="C31" s="848"/>
      <c r="D31" s="848"/>
      <c r="E31" s="848"/>
      <c r="F31" s="848"/>
      <c r="G31" s="848"/>
      <c r="H31" s="848"/>
    </row>
  </sheetData>
  <mergeCells count="2">
    <mergeCell ref="A1:H1"/>
    <mergeCell ref="A31:H31"/>
  </mergeCells>
  <hyperlinks>
    <hyperlink ref="K1" location="Índice!A1" display="Voltar ao Índice"/>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zoomScaleNormal="100" workbookViewId="0">
      <selection activeCell="I1" sqref="I1"/>
    </sheetView>
  </sheetViews>
  <sheetFormatPr defaultRowHeight="15" x14ac:dyDescent="0.25"/>
  <cols>
    <col min="1" max="1" width="2.7109375" customWidth="1"/>
    <col min="2" max="2" width="50.7109375" customWidth="1"/>
    <col min="9" max="9" width="21.7109375" customWidth="1"/>
  </cols>
  <sheetData>
    <row r="1" spans="1:9" ht="15" customHeight="1" x14ac:dyDescent="0.25">
      <c r="A1" s="758" t="s">
        <v>427</v>
      </c>
      <c r="B1" s="758"/>
      <c r="C1" s="758"/>
      <c r="D1" s="758"/>
      <c r="E1" s="758"/>
      <c r="I1" s="746" t="s">
        <v>717</v>
      </c>
    </row>
    <row r="2" spans="1:9" ht="15" customHeight="1" x14ac:dyDescent="0.25">
      <c r="A2" s="500"/>
      <c r="B2" s="500"/>
      <c r="C2" s="500"/>
      <c r="D2" s="500"/>
      <c r="E2" s="500"/>
    </row>
    <row r="3" spans="1:9" x14ac:dyDescent="0.25">
      <c r="A3" s="438"/>
      <c r="B3" s="439"/>
      <c r="C3" s="894">
        <v>2014</v>
      </c>
      <c r="D3" s="894"/>
      <c r="E3" s="894"/>
    </row>
    <row r="4" spans="1:9" ht="17.25" x14ac:dyDescent="0.25">
      <c r="A4" s="438"/>
      <c r="B4" s="439"/>
      <c r="C4" s="440" t="s">
        <v>428</v>
      </c>
      <c r="D4" s="441" t="s">
        <v>429</v>
      </c>
      <c r="E4" s="440" t="s">
        <v>35</v>
      </c>
    </row>
    <row r="5" spans="1:9" x14ac:dyDescent="0.25">
      <c r="A5" s="442"/>
      <c r="B5" s="439"/>
      <c r="C5" s="443" t="s">
        <v>175</v>
      </c>
      <c r="D5" s="444" t="s">
        <v>430</v>
      </c>
      <c r="E5" s="443" t="s">
        <v>107</v>
      </c>
    </row>
    <row r="6" spans="1:9" x14ac:dyDescent="0.25">
      <c r="A6" s="445" t="s">
        <v>431</v>
      </c>
      <c r="B6" s="446"/>
      <c r="C6" s="447">
        <v>0</v>
      </c>
      <c r="D6" s="447">
        <v>0.3</v>
      </c>
      <c r="E6" s="448">
        <v>0.3</v>
      </c>
      <c r="G6" s="20"/>
      <c r="H6" s="20"/>
      <c r="I6" s="20"/>
    </row>
    <row r="7" spans="1:9" x14ac:dyDescent="0.25">
      <c r="A7" s="449"/>
      <c r="B7" s="450"/>
      <c r="C7" s="451"/>
      <c r="D7" s="451"/>
      <c r="E7" s="451"/>
    </row>
    <row r="8" spans="1:9" x14ac:dyDescent="0.25">
      <c r="A8" s="452"/>
      <c r="B8" s="449" t="s">
        <v>432</v>
      </c>
      <c r="C8" s="451">
        <v>0</v>
      </c>
      <c r="D8" s="453">
        <v>0.3</v>
      </c>
      <c r="E8" s="453">
        <v>0.1</v>
      </c>
      <c r="G8" s="20"/>
      <c r="H8" s="20"/>
      <c r="I8" s="20"/>
    </row>
    <row r="9" spans="1:9" x14ac:dyDescent="0.25">
      <c r="A9" s="454"/>
      <c r="B9" s="449" t="s">
        <v>433</v>
      </c>
      <c r="C9" s="451">
        <v>0</v>
      </c>
      <c r="D9" s="451">
        <v>0</v>
      </c>
      <c r="E9" s="453">
        <v>0.2</v>
      </c>
      <c r="G9" s="20"/>
      <c r="H9" s="20"/>
      <c r="I9" s="20"/>
    </row>
    <row r="10" spans="1:9" x14ac:dyDescent="0.25">
      <c r="A10" s="449"/>
      <c r="B10" s="450"/>
      <c r="C10" s="451"/>
      <c r="D10" s="455"/>
      <c r="E10" s="455"/>
    </row>
    <row r="11" spans="1:9" x14ac:dyDescent="0.25">
      <c r="A11" s="445" t="s">
        <v>434</v>
      </c>
      <c r="B11" s="446"/>
      <c r="C11" s="447">
        <v>1.7</v>
      </c>
      <c r="D11" s="447">
        <v>1.4</v>
      </c>
      <c r="E11" s="447">
        <v>1.8</v>
      </c>
      <c r="G11" s="20"/>
      <c r="H11" s="20"/>
      <c r="I11" s="20"/>
    </row>
    <row r="12" spans="1:9" x14ac:dyDescent="0.25">
      <c r="A12" s="456"/>
      <c r="B12" s="456"/>
      <c r="C12" s="457"/>
      <c r="D12" s="457"/>
      <c r="E12" s="455"/>
    </row>
    <row r="13" spans="1:9" x14ac:dyDescent="0.25">
      <c r="A13" s="458"/>
      <c r="B13" s="459" t="s">
        <v>435</v>
      </c>
      <c r="C13" s="451">
        <v>0.5</v>
      </c>
      <c r="D13" s="451">
        <v>0.5</v>
      </c>
      <c r="E13" s="451">
        <v>0.4</v>
      </c>
      <c r="G13" s="20"/>
      <c r="H13" s="20"/>
      <c r="I13" s="20"/>
    </row>
    <row r="14" spans="1:9" x14ac:dyDescent="0.25">
      <c r="A14" s="460"/>
      <c r="B14" s="459" t="s">
        <v>436</v>
      </c>
      <c r="C14" s="451">
        <v>0.8</v>
      </c>
      <c r="D14" s="451">
        <v>0.6</v>
      </c>
      <c r="E14" s="451">
        <v>0.4</v>
      </c>
      <c r="G14" s="20"/>
      <c r="H14" s="20"/>
      <c r="I14" s="20"/>
    </row>
    <row r="15" spans="1:9" x14ac:dyDescent="0.25">
      <c r="A15" s="452"/>
      <c r="B15" s="454" t="s">
        <v>433</v>
      </c>
      <c r="C15" s="451">
        <v>0.3</v>
      </c>
      <c r="D15" s="451">
        <v>0.3</v>
      </c>
      <c r="E15" s="451">
        <v>0.9</v>
      </c>
      <c r="G15" s="20"/>
      <c r="H15" s="20"/>
      <c r="I15" s="20"/>
    </row>
    <row r="16" spans="1:9" x14ac:dyDescent="0.25">
      <c r="A16" s="30"/>
      <c r="B16" s="30"/>
      <c r="C16" s="461"/>
      <c r="D16" s="461"/>
      <c r="E16" s="461"/>
    </row>
    <row r="17" spans="1:9" x14ac:dyDescent="0.25">
      <c r="A17" s="462" t="s">
        <v>437</v>
      </c>
      <c r="B17" s="463"/>
      <c r="C17" s="464">
        <v>2</v>
      </c>
      <c r="D17" s="464">
        <v>2</v>
      </c>
      <c r="E17" s="464">
        <v>2.2000000000000002</v>
      </c>
      <c r="G17" s="20"/>
      <c r="H17" s="20"/>
      <c r="I17" s="20"/>
    </row>
    <row r="18" spans="1:9" ht="33" customHeight="1" x14ac:dyDescent="0.25">
      <c r="A18" s="895" t="s">
        <v>438</v>
      </c>
      <c r="B18" s="895"/>
      <c r="C18" s="464">
        <v>1.7</v>
      </c>
      <c r="D18" s="464">
        <v>1.7</v>
      </c>
      <c r="E18" s="464">
        <v>2.1</v>
      </c>
      <c r="G18" s="20"/>
      <c r="H18" s="20"/>
      <c r="I18" s="20"/>
    </row>
    <row r="19" spans="1:9" x14ac:dyDescent="0.25">
      <c r="A19" s="465"/>
      <c r="B19" s="465"/>
      <c r="C19" s="466"/>
      <c r="D19" s="466"/>
      <c r="E19" s="466"/>
    </row>
    <row r="20" spans="1:9" ht="15.75" thickBot="1" x14ac:dyDescent="0.3">
      <c r="A20" s="467" t="s">
        <v>439</v>
      </c>
      <c r="B20" s="468"/>
      <c r="C20" s="469">
        <v>167512</v>
      </c>
      <c r="D20" s="470">
        <v>167512</v>
      </c>
      <c r="E20" s="470">
        <v>168152</v>
      </c>
      <c r="G20" s="20"/>
      <c r="H20" s="20"/>
      <c r="I20" s="20"/>
    </row>
    <row r="21" spans="1:9" ht="57.75" customHeight="1" thickTop="1" x14ac:dyDescent="0.25">
      <c r="A21" s="896" t="s">
        <v>440</v>
      </c>
      <c r="B21" s="896"/>
      <c r="C21" s="896"/>
      <c r="D21" s="896"/>
      <c r="E21" s="896"/>
    </row>
  </sheetData>
  <mergeCells count="4">
    <mergeCell ref="A1:E1"/>
    <mergeCell ref="C3:E3"/>
    <mergeCell ref="A18:B18"/>
    <mergeCell ref="A21:E21"/>
  </mergeCells>
  <hyperlinks>
    <hyperlink ref="I1" location="Índice!A1" display="Voltar ao Índic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election activeCell="D1" sqref="D1"/>
    </sheetView>
  </sheetViews>
  <sheetFormatPr defaultRowHeight="11.25" x14ac:dyDescent="0.2"/>
  <cols>
    <col min="1" max="1" width="59" style="188" customWidth="1"/>
    <col min="2" max="2" width="54.42578125" style="188" customWidth="1"/>
    <col min="3" max="3" width="21.140625" style="188" customWidth="1"/>
    <col min="4" max="4" width="30" style="188" customWidth="1"/>
    <col min="5" max="16384" width="9.140625" style="188"/>
  </cols>
  <sheetData>
    <row r="1" spans="1:14" ht="20.25" customHeight="1" x14ac:dyDescent="0.25">
      <c r="A1" s="758" t="s">
        <v>567</v>
      </c>
      <c r="B1" s="758"/>
      <c r="C1" s="500"/>
      <c r="D1" s="745" t="s">
        <v>717</v>
      </c>
    </row>
    <row r="2" spans="1:14" ht="28.5" x14ac:dyDescent="0.2">
      <c r="A2" s="238" t="s">
        <v>29</v>
      </c>
      <c r="B2" s="494" t="s">
        <v>568</v>
      </c>
      <c r="D2" s="18" t="s">
        <v>29</v>
      </c>
    </row>
    <row r="3" spans="1:14" ht="15.75" x14ac:dyDescent="0.2">
      <c r="A3" s="495"/>
      <c r="B3" s="496"/>
      <c r="D3" s="626"/>
      <c r="E3" s="627">
        <v>2010</v>
      </c>
      <c r="F3" s="627">
        <v>2011</v>
      </c>
      <c r="G3" s="627">
        <v>2012</v>
      </c>
      <c r="H3" s="627">
        <v>2013</v>
      </c>
      <c r="I3" s="628">
        <v>2014</v>
      </c>
    </row>
    <row r="4" spans="1:14" ht="15.75" x14ac:dyDescent="0.2">
      <c r="A4" s="495"/>
      <c r="B4" s="496"/>
      <c r="D4" s="629" t="s">
        <v>569</v>
      </c>
      <c r="E4" s="630">
        <v>1.4</v>
      </c>
      <c r="F4" s="630">
        <v>-1.9</v>
      </c>
      <c r="G4" s="630">
        <v>-2.8</v>
      </c>
      <c r="H4" s="630"/>
      <c r="I4" s="630"/>
    </row>
    <row r="5" spans="1:14" ht="15.75" x14ac:dyDescent="0.2">
      <c r="A5" s="495"/>
      <c r="B5" s="496"/>
      <c r="D5" s="631" t="s">
        <v>570</v>
      </c>
      <c r="E5" s="632"/>
      <c r="F5" s="632">
        <v>-1.7</v>
      </c>
      <c r="G5" s="632">
        <v>-3</v>
      </c>
      <c r="H5" s="632">
        <v>-1</v>
      </c>
      <c r="I5" s="632"/>
    </row>
    <row r="6" spans="1:14" ht="15.75" x14ac:dyDescent="0.2">
      <c r="A6" s="495"/>
      <c r="B6" s="496"/>
      <c r="D6" s="633" t="s">
        <v>571</v>
      </c>
      <c r="E6" s="634"/>
      <c r="F6" s="635"/>
      <c r="G6" s="635">
        <v>-3.2</v>
      </c>
      <c r="H6" s="635">
        <v>-1.8</v>
      </c>
      <c r="I6" s="635">
        <v>0.8</v>
      </c>
    </row>
    <row r="7" spans="1:14" ht="15.75" x14ac:dyDescent="0.2">
      <c r="A7" s="495"/>
      <c r="B7" s="496"/>
      <c r="D7" s="188" t="s">
        <v>572</v>
      </c>
    </row>
    <row r="8" spans="1:14" ht="15.75" x14ac:dyDescent="0.2">
      <c r="A8" s="495"/>
      <c r="B8" s="496"/>
    </row>
    <row r="9" spans="1:14" ht="15.75" x14ac:dyDescent="0.2">
      <c r="A9" s="495"/>
      <c r="B9" s="496"/>
      <c r="D9" s="18" t="s">
        <v>555</v>
      </c>
      <c r="E9" s="17"/>
      <c r="F9" s="17"/>
      <c r="G9" s="17"/>
      <c r="H9" s="17"/>
      <c r="I9" s="17"/>
      <c r="J9" s="17"/>
      <c r="K9" s="17"/>
      <c r="L9" s="17"/>
      <c r="M9" s="17"/>
      <c r="N9" s="17"/>
    </row>
    <row r="10" spans="1:14" ht="15.75" x14ac:dyDescent="0.2">
      <c r="A10" s="495"/>
      <c r="B10" s="496"/>
      <c r="D10" s="620" t="s">
        <v>0</v>
      </c>
      <c r="E10" s="621">
        <v>2007</v>
      </c>
      <c r="F10" s="621">
        <v>2008</v>
      </c>
      <c r="G10" s="621">
        <v>2009</v>
      </c>
      <c r="H10" s="621">
        <v>2010</v>
      </c>
      <c r="I10" s="621">
        <v>2011</v>
      </c>
      <c r="J10" s="621">
        <v>2012</v>
      </c>
      <c r="K10" s="621">
        <v>2013</v>
      </c>
      <c r="L10" s="621">
        <v>2014</v>
      </c>
      <c r="M10" s="621">
        <v>2015</v>
      </c>
      <c r="N10" s="622">
        <v>2016</v>
      </c>
    </row>
    <row r="11" spans="1:14" ht="15" customHeight="1" x14ac:dyDescent="0.2">
      <c r="A11" s="495"/>
      <c r="B11" s="496"/>
      <c r="D11" s="521" t="s">
        <v>556</v>
      </c>
      <c r="E11" s="23">
        <v>100</v>
      </c>
      <c r="F11" s="23">
        <v>100</v>
      </c>
      <c r="G11" s="684">
        <v>97.1</v>
      </c>
      <c r="H11" s="684">
        <v>99</v>
      </c>
      <c r="I11" s="684">
        <v>97.4</v>
      </c>
      <c r="J11" s="685">
        <v>94.3</v>
      </c>
      <c r="K11" s="684">
        <v>0</v>
      </c>
      <c r="L11" s="684">
        <v>0</v>
      </c>
      <c r="M11" s="684">
        <v>0</v>
      </c>
      <c r="N11" s="685">
        <v>0</v>
      </c>
    </row>
    <row r="12" spans="1:14" ht="15" customHeight="1" x14ac:dyDescent="0.2">
      <c r="A12" s="495"/>
      <c r="B12" s="496"/>
      <c r="D12" s="521" t="s">
        <v>557</v>
      </c>
      <c r="E12" s="23">
        <v>100</v>
      </c>
      <c r="F12" s="23">
        <v>100</v>
      </c>
      <c r="G12" s="684">
        <v>97.5</v>
      </c>
      <c r="H12" s="684">
        <v>98.8</v>
      </c>
      <c r="I12" s="684">
        <v>96.6</v>
      </c>
      <c r="J12" s="685">
        <v>94.9</v>
      </c>
      <c r="K12" s="684">
        <v>96</v>
      </c>
      <c r="L12" s="684">
        <v>98.4</v>
      </c>
      <c r="M12" s="684">
        <v>100.6</v>
      </c>
      <c r="N12" s="685">
        <v>102.6</v>
      </c>
    </row>
    <row r="13" spans="1:14" ht="15" customHeight="1" x14ac:dyDescent="0.2">
      <c r="A13" s="495"/>
      <c r="B13" s="496"/>
      <c r="D13" s="521" t="s">
        <v>558</v>
      </c>
      <c r="E13" s="23">
        <v>100</v>
      </c>
      <c r="F13" s="23">
        <v>100</v>
      </c>
      <c r="G13" s="684">
        <v>97.5</v>
      </c>
      <c r="H13" s="684">
        <v>98.8</v>
      </c>
      <c r="I13" s="684">
        <v>96.6</v>
      </c>
      <c r="J13" s="685">
        <v>94.9</v>
      </c>
      <c r="K13" s="684">
        <v>96</v>
      </c>
      <c r="L13" s="684">
        <v>98.4</v>
      </c>
      <c r="M13" s="684">
        <v>100.6</v>
      </c>
      <c r="N13" s="685">
        <v>102.6</v>
      </c>
    </row>
    <row r="14" spans="1:14" ht="15" customHeight="1" x14ac:dyDescent="0.2">
      <c r="A14" s="495"/>
      <c r="B14" s="496"/>
      <c r="D14" s="521" t="s">
        <v>559</v>
      </c>
      <c r="E14" s="23">
        <v>100</v>
      </c>
      <c r="F14" s="23">
        <v>100</v>
      </c>
      <c r="G14" s="684">
        <v>97.5</v>
      </c>
      <c r="H14" s="684">
        <v>98.8</v>
      </c>
      <c r="I14" s="684">
        <v>97.2</v>
      </c>
      <c r="J14" s="685">
        <v>94.3</v>
      </c>
      <c r="K14" s="684">
        <v>94.9</v>
      </c>
      <c r="L14" s="684">
        <v>97.2</v>
      </c>
      <c r="M14" s="684">
        <v>99.3</v>
      </c>
      <c r="N14" s="685">
        <v>101.3</v>
      </c>
    </row>
    <row r="15" spans="1:14" ht="15" customHeight="1" thickBot="1" x14ac:dyDescent="0.25">
      <c r="A15" s="498"/>
      <c r="B15" s="499"/>
      <c r="D15" s="521" t="s">
        <v>560</v>
      </c>
      <c r="E15" s="23">
        <v>100</v>
      </c>
      <c r="F15" s="552">
        <v>100</v>
      </c>
      <c r="G15" s="684">
        <v>97.1</v>
      </c>
      <c r="H15" s="684">
        <v>98.5</v>
      </c>
      <c r="I15" s="684">
        <v>97</v>
      </c>
      <c r="J15" s="685">
        <v>93.8</v>
      </c>
      <c r="K15" s="684">
        <v>94.1</v>
      </c>
      <c r="L15" s="684">
        <v>96</v>
      </c>
      <c r="M15" s="684">
        <v>97.9</v>
      </c>
      <c r="N15" s="685">
        <v>99.7</v>
      </c>
    </row>
    <row r="16" spans="1:14" ht="15" customHeight="1" x14ac:dyDescent="0.2">
      <c r="A16" s="2" t="s">
        <v>117</v>
      </c>
      <c r="D16" s="521" t="s">
        <v>561</v>
      </c>
      <c r="E16" s="23">
        <v>100</v>
      </c>
      <c r="F16" s="552">
        <v>100</v>
      </c>
      <c r="G16" s="684">
        <v>97.1</v>
      </c>
      <c r="H16" s="684">
        <v>98.5</v>
      </c>
      <c r="I16" s="684">
        <v>96.9</v>
      </c>
      <c r="J16" s="685">
        <v>94</v>
      </c>
      <c r="K16" s="686">
        <v>94.2</v>
      </c>
      <c r="L16" s="684">
        <v>96.1</v>
      </c>
      <c r="M16" s="684">
        <v>98</v>
      </c>
      <c r="N16" s="685">
        <v>99.8</v>
      </c>
    </row>
    <row r="17" spans="4:14" ht="15" customHeight="1" x14ac:dyDescent="0.2">
      <c r="D17" s="521" t="s">
        <v>562</v>
      </c>
      <c r="E17" s="23">
        <v>100</v>
      </c>
      <c r="F17" s="552">
        <v>100</v>
      </c>
      <c r="G17" s="684">
        <v>97.1</v>
      </c>
      <c r="H17" s="684">
        <v>98.5</v>
      </c>
      <c r="I17" s="684">
        <v>96.8</v>
      </c>
      <c r="J17" s="685">
        <v>93.9</v>
      </c>
      <c r="K17" s="684">
        <v>92.9</v>
      </c>
      <c r="L17" s="684">
        <v>94.1</v>
      </c>
      <c r="M17" s="684">
        <v>95.8</v>
      </c>
      <c r="N17" s="685">
        <v>97.5</v>
      </c>
    </row>
    <row r="18" spans="4:14" ht="15" customHeight="1" x14ac:dyDescent="0.2">
      <c r="D18" s="521" t="s">
        <v>563</v>
      </c>
      <c r="E18" s="23">
        <v>100</v>
      </c>
      <c r="F18" s="552">
        <v>100</v>
      </c>
      <c r="G18" s="684">
        <v>97.1</v>
      </c>
      <c r="H18" s="684">
        <v>98.5</v>
      </c>
      <c r="I18" s="684">
        <v>96.9</v>
      </c>
      <c r="J18" s="685">
        <v>94</v>
      </c>
      <c r="K18" s="684">
        <v>93</v>
      </c>
      <c r="L18" s="684">
        <v>93.8</v>
      </c>
      <c r="M18" s="684">
        <v>95.5</v>
      </c>
      <c r="N18" s="685">
        <v>97.2</v>
      </c>
    </row>
    <row r="19" spans="4:14" ht="15" customHeight="1" x14ac:dyDescent="0.2">
      <c r="D19" s="521" t="s">
        <v>564</v>
      </c>
      <c r="E19" s="23">
        <v>100</v>
      </c>
      <c r="F19" s="552">
        <v>100</v>
      </c>
      <c r="G19" s="684">
        <v>97.1</v>
      </c>
      <c r="H19" s="684">
        <v>99</v>
      </c>
      <c r="I19" s="684">
        <v>97.4</v>
      </c>
      <c r="J19" s="685">
        <v>94.3</v>
      </c>
      <c r="K19" s="684">
        <v>92.1</v>
      </c>
      <c r="L19" s="684">
        <v>92.7</v>
      </c>
      <c r="M19" s="684">
        <v>94.2</v>
      </c>
      <c r="N19" s="685">
        <v>95.9</v>
      </c>
    </row>
    <row r="20" spans="4:14" ht="15" customHeight="1" x14ac:dyDescent="0.2">
      <c r="D20" s="521" t="s">
        <v>565</v>
      </c>
      <c r="E20" s="23">
        <v>100</v>
      </c>
      <c r="F20" s="552">
        <v>100</v>
      </c>
      <c r="G20" s="684">
        <v>97.1</v>
      </c>
      <c r="H20" s="684">
        <v>99</v>
      </c>
      <c r="I20" s="684">
        <v>97.4</v>
      </c>
      <c r="J20" s="685">
        <v>94.3</v>
      </c>
      <c r="K20" s="684">
        <v>92.6</v>
      </c>
      <c r="L20" s="684">
        <v>93.3</v>
      </c>
      <c r="M20" s="684">
        <v>94.7</v>
      </c>
      <c r="N20" s="685">
        <v>96.4</v>
      </c>
    </row>
    <row r="21" spans="4:14" ht="15" customHeight="1" x14ac:dyDescent="0.2">
      <c r="D21" s="522" t="s">
        <v>58</v>
      </c>
      <c r="E21" s="275"/>
      <c r="F21" s="624"/>
      <c r="G21" s="687"/>
      <c r="H21" s="687"/>
      <c r="I21" s="687"/>
      <c r="J21" s="688"/>
      <c r="K21" s="687">
        <v>92.6</v>
      </c>
      <c r="L21" s="687">
        <v>93.3</v>
      </c>
      <c r="M21" s="687"/>
      <c r="N21" s="688"/>
    </row>
    <row r="22" spans="4:14" x14ac:dyDescent="0.2">
      <c r="D22" s="188" t="s">
        <v>566</v>
      </c>
    </row>
    <row r="25" spans="4:14" x14ac:dyDescent="0.2">
      <c r="F25" s="625"/>
      <c r="G25" s="625"/>
      <c r="H25" s="625"/>
      <c r="I25" s="625"/>
      <c r="J25" s="625"/>
      <c r="K25" s="625"/>
      <c r="L25" s="625"/>
      <c r="M25" s="625"/>
      <c r="N25" s="625"/>
    </row>
    <row r="26" spans="4:14" x14ac:dyDescent="0.2">
      <c r="F26" s="625"/>
      <c r="G26" s="625"/>
      <c r="H26" s="625"/>
      <c r="I26" s="625"/>
      <c r="J26" s="625"/>
      <c r="K26" s="625"/>
      <c r="L26" s="625"/>
      <c r="M26" s="625"/>
      <c r="N26" s="625"/>
    </row>
    <row r="27" spans="4:14" x14ac:dyDescent="0.2">
      <c r="F27" s="625"/>
      <c r="G27" s="625"/>
      <c r="H27" s="625"/>
      <c r="I27" s="625"/>
      <c r="J27" s="625"/>
      <c r="K27" s="625"/>
      <c r="L27" s="625"/>
      <c r="M27" s="625"/>
      <c r="N27" s="625"/>
    </row>
    <row r="28" spans="4:14" x14ac:dyDescent="0.2">
      <c r="F28" s="625"/>
      <c r="G28" s="625"/>
      <c r="H28" s="625"/>
      <c r="I28" s="625"/>
      <c r="J28" s="625"/>
      <c r="K28" s="625"/>
      <c r="L28" s="625"/>
      <c r="M28" s="625"/>
      <c r="N28" s="625"/>
    </row>
    <row r="43" spans="1:1" x14ac:dyDescent="0.2">
      <c r="A43" s="2"/>
    </row>
    <row r="45" spans="1:1" x14ac:dyDescent="0.2">
      <c r="A45" s="2"/>
    </row>
  </sheetData>
  <mergeCells count="1">
    <mergeCell ref="A1:B1"/>
  </mergeCells>
  <hyperlinks>
    <hyperlink ref="D1" location="Índice!A1" display="Voltar ao Índice"/>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workbookViewId="0">
      <selection activeCell="N1" sqref="N1"/>
    </sheetView>
  </sheetViews>
  <sheetFormatPr defaultRowHeight="15" x14ac:dyDescent="0.25"/>
  <cols>
    <col min="1" max="1" width="2.28515625" customWidth="1"/>
    <col min="2" max="3" width="1.7109375" customWidth="1"/>
    <col min="4" max="4" width="1.42578125" customWidth="1"/>
    <col min="5" max="5" width="32.28515625" customWidth="1"/>
    <col min="10" max="10" width="11" customWidth="1"/>
    <col min="14" max="14" width="20" customWidth="1"/>
  </cols>
  <sheetData>
    <row r="1" spans="1:16" ht="15" customHeight="1" x14ac:dyDescent="0.25">
      <c r="A1" s="758" t="s">
        <v>441</v>
      </c>
      <c r="B1" s="758"/>
      <c r="C1" s="758"/>
      <c r="D1" s="758"/>
      <c r="E1" s="758"/>
      <c r="F1" s="758"/>
      <c r="G1" s="758"/>
      <c r="H1" s="758"/>
      <c r="I1" s="758"/>
      <c r="J1" s="758"/>
      <c r="N1" s="746" t="s">
        <v>717</v>
      </c>
    </row>
    <row r="2" spans="1:16" ht="15" customHeight="1" x14ac:dyDescent="0.25">
      <c r="A2" s="500"/>
      <c r="B2" s="500"/>
      <c r="C2" s="500"/>
      <c r="D2" s="500"/>
      <c r="E2" s="500"/>
      <c r="F2" s="500"/>
      <c r="G2" s="500"/>
      <c r="H2" s="500"/>
      <c r="I2" s="500"/>
      <c r="J2" s="500"/>
    </row>
    <row r="3" spans="1:16" x14ac:dyDescent="0.25">
      <c r="A3" s="471"/>
      <c r="B3" s="471"/>
      <c r="C3" s="471"/>
      <c r="D3" s="471"/>
      <c r="E3" s="471"/>
      <c r="F3" s="897" t="s">
        <v>58</v>
      </c>
      <c r="G3" s="898"/>
      <c r="H3" s="898"/>
      <c r="I3" s="898"/>
      <c r="J3" s="899"/>
    </row>
    <row r="4" spans="1:16" x14ac:dyDescent="0.25">
      <c r="A4" s="471"/>
      <c r="B4" s="471"/>
      <c r="C4" s="471"/>
      <c r="D4" s="471"/>
      <c r="E4" s="471"/>
      <c r="F4" s="900" t="s">
        <v>359</v>
      </c>
      <c r="G4" s="901"/>
      <c r="H4" s="902"/>
      <c r="I4" s="900" t="s">
        <v>442</v>
      </c>
      <c r="J4" s="902"/>
    </row>
    <row r="5" spans="1:16" x14ac:dyDescent="0.25">
      <c r="A5" s="471"/>
      <c r="B5" s="471"/>
      <c r="C5" s="471"/>
      <c r="D5" s="471"/>
      <c r="E5" s="471"/>
      <c r="F5" s="472">
        <v>2013</v>
      </c>
      <c r="G5" s="473">
        <v>2014</v>
      </c>
      <c r="H5" s="474" t="s">
        <v>392</v>
      </c>
      <c r="I5" s="473" t="s">
        <v>26</v>
      </c>
      <c r="J5" s="473" t="s">
        <v>28</v>
      </c>
    </row>
    <row r="6" spans="1:16" x14ac:dyDescent="0.25">
      <c r="A6" s="475" t="s">
        <v>443</v>
      </c>
      <c r="B6" s="476"/>
      <c r="C6" s="477"/>
      <c r="D6" s="477"/>
      <c r="E6" s="477"/>
      <c r="F6" s="235"/>
      <c r="G6" s="235"/>
      <c r="H6" s="235"/>
      <c r="I6" s="477"/>
      <c r="J6" s="477"/>
    </row>
    <row r="7" spans="1:16" x14ac:dyDescent="0.25">
      <c r="A7" s="72" t="s">
        <v>444</v>
      </c>
      <c r="B7" s="72"/>
      <c r="C7" s="72"/>
      <c r="D7" s="72"/>
      <c r="E7" s="72"/>
      <c r="F7" s="39">
        <v>70960</v>
      </c>
      <c r="G7" s="39">
        <v>71696</v>
      </c>
      <c r="H7" s="39">
        <v>736</v>
      </c>
      <c r="I7" s="39">
        <v>534</v>
      </c>
      <c r="J7" s="478">
        <v>0.3</v>
      </c>
      <c r="L7" s="31"/>
      <c r="M7" s="31"/>
      <c r="N7" s="31"/>
      <c r="O7" s="31"/>
      <c r="P7" s="20"/>
    </row>
    <row r="8" spans="1:16" x14ac:dyDescent="0.25">
      <c r="A8" s="30"/>
      <c r="B8" s="72" t="s">
        <v>5</v>
      </c>
      <c r="C8" s="72"/>
      <c r="D8" s="72"/>
      <c r="E8" s="72"/>
      <c r="F8" s="39">
        <v>69018</v>
      </c>
      <c r="G8" s="39">
        <v>70029</v>
      </c>
      <c r="H8" s="39">
        <v>1011</v>
      </c>
      <c r="I8" s="39">
        <v>534</v>
      </c>
      <c r="J8" s="478">
        <v>0.3</v>
      </c>
      <c r="L8" s="31"/>
      <c r="M8" s="31"/>
      <c r="N8" s="31"/>
      <c r="O8" s="31"/>
      <c r="P8" s="20"/>
    </row>
    <row r="9" spans="1:16" x14ac:dyDescent="0.25">
      <c r="A9" s="51"/>
      <c r="B9" s="51"/>
      <c r="C9" s="74" t="s">
        <v>25</v>
      </c>
      <c r="D9" s="74"/>
      <c r="E9" s="74"/>
      <c r="F9" s="52">
        <v>40124</v>
      </c>
      <c r="G9" s="52">
        <v>41241</v>
      </c>
      <c r="H9" s="52">
        <v>1117</v>
      </c>
      <c r="I9" s="52">
        <v>245</v>
      </c>
      <c r="J9" s="479">
        <v>0.1</v>
      </c>
      <c r="L9" s="31"/>
      <c r="M9" s="31"/>
      <c r="N9" s="31"/>
      <c r="O9" s="31"/>
      <c r="P9" s="20"/>
    </row>
    <row r="10" spans="1:16" x14ac:dyDescent="0.25">
      <c r="A10" s="51"/>
      <c r="B10" s="51"/>
      <c r="C10" s="71"/>
      <c r="D10" s="74" t="s">
        <v>24</v>
      </c>
      <c r="E10" s="74"/>
      <c r="F10" s="52">
        <v>21766</v>
      </c>
      <c r="G10" s="52">
        <v>22562</v>
      </c>
      <c r="H10" s="52">
        <v>796</v>
      </c>
      <c r="I10" s="52">
        <v>170</v>
      </c>
      <c r="J10" s="479">
        <v>0.1</v>
      </c>
      <c r="L10" s="31"/>
      <c r="M10" s="31"/>
      <c r="N10" s="31"/>
      <c r="O10" s="31"/>
      <c r="P10" s="20"/>
    </row>
    <row r="11" spans="1:16" x14ac:dyDescent="0.25">
      <c r="A11" s="51"/>
      <c r="B11" s="51"/>
      <c r="C11" s="71"/>
      <c r="D11" s="74" t="s">
        <v>445</v>
      </c>
      <c r="E11" s="74"/>
      <c r="F11" s="52">
        <v>18358</v>
      </c>
      <c r="G11" s="52">
        <v>18679</v>
      </c>
      <c r="H11" s="52">
        <v>321</v>
      </c>
      <c r="I11" s="52">
        <v>76</v>
      </c>
      <c r="J11" s="479">
        <v>0</v>
      </c>
      <c r="L11" s="31"/>
      <c r="M11" s="31"/>
      <c r="N11" s="31"/>
      <c r="O11" s="31"/>
      <c r="P11" s="20"/>
    </row>
    <row r="12" spans="1:16" x14ac:dyDescent="0.25">
      <c r="A12" s="51"/>
      <c r="B12" s="51"/>
      <c r="C12" s="74" t="s">
        <v>446</v>
      </c>
      <c r="D12" s="74"/>
      <c r="E12" s="74"/>
      <c r="F12" s="52">
        <v>19866</v>
      </c>
      <c r="G12" s="52">
        <v>19570</v>
      </c>
      <c r="H12" s="52">
        <v>-296</v>
      </c>
      <c r="I12" s="52">
        <v>23</v>
      </c>
      <c r="J12" s="479">
        <v>0</v>
      </c>
      <c r="L12" s="31"/>
      <c r="M12" s="31"/>
      <c r="N12" s="31"/>
      <c r="O12" s="31"/>
      <c r="P12" s="20"/>
    </row>
    <row r="13" spans="1:16" x14ac:dyDescent="0.25">
      <c r="A13" s="51"/>
      <c r="B13" s="51"/>
      <c r="C13" s="480"/>
      <c r="D13" s="74" t="s">
        <v>447</v>
      </c>
      <c r="E13" s="480"/>
      <c r="F13" s="52">
        <v>15621</v>
      </c>
      <c r="G13" s="52">
        <v>15506</v>
      </c>
      <c r="H13" s="52">
        <v>-114</v>
      </c>
      <c r="I13" s="52">
        <v>23</v>
      </c>
      <c r="J13" s="479">
        <v>0</v>
      </c>
      <c r="L13" s="31"/>
      <c r="M13" s="31"/>
      <c r="N13" s="31"/>
      <c r="O13" s="31"/>
      <c r="P13" s="20"/>
    </row>
    <row r="14" spans="1:16" x14ac:dyDescent="0.25">
      <c r="A14" s="51"/>
      <c r="B14" s="51"/>
      <c r="C14" s="74" t="s">
        <v>448</v>
      </c>
      <c r="D14" s="74"/>
      <c r="E14" s="74"/>
      <c r="F14" s="52">
        <v>9227</v>
      </c>
      <c r="G14" s="52">
        <v>9277</v>
      </c>
      <c r="H14" s="52">
        <v>50</v>
      </c>
      <c r="I14" s="52">
        <v>266</v>
      </c>
      <c r="J14" s="479">
        <v>0.2</v>
      </c>
      <c r="L14" s="31"/>
      <c r="M14" s="31"/>
      <c r="N14" s="31"/>
      <c r="O14" s="31"/>
      <c r="P14" s="20"/>
    </row>
    <row r="15" spans="1:16" x14ac:dyDescent="0.25">
      <c r="A15" s="51"/>
      <c r="B15" s="51"/>
      <c r="C15" s="71"/>
      <c r="D15" s="74" t="s">
        <v>449</v>
      </c>
      <c r="E15" s="480"/>
      <c r="F15" s="52">
        <v>4455</v>
      </c>
      <c r="G15" s="52">
        <v>4723</v>
      </c>
      <c r="H15" s="52">
        <v>268</v>
      </c>
      <c r="I15" s="52">
        <v>266</v>
      </c>
      <c r="J15" s="479">
        <v>0.2</v>
      </c>
      <c r="L15" s="31"/>
      <c r="M15" s="31"/>
      <c r="N15" s="31"/>
      <c r="O15" s="31"/>
      <c r="P15" s="20"/>
    </row>
    <row r="16" spans="1:16" x14ac:dyDescent="0.25">
      <c r="A16" s="481"/>
      <c r="B16" s="72" t="s">
        <v>450</v>
      </c>
      <c r="C16" s="72"/>
      <c r="D16" s="72"/>
      <c r="E16" s="72"/>
      <c r="F16" s="39">
        <v>1942</v>
      </c>
      <c r="G16" s="39">
        <v>1847</v>
      </c>
      <c r="H16" s="39">
        <v>-95</v>
      </c>
      <c r="I16" s="52"/>
      <c r="J16" s="51"/>
      <c r="L16" s="31"/>
      <c r="M16" s="31"/>
      <c r="N16" s="31"/>
      <c r="O16" s="31"/>
    </row>
    <row r="17" spans="1:16" x14ac:dyDescent="0.25">
      <c r="A17" s="482"/>
      <c r="B17" s="72"/>
      <c r="C17" s="72"/>
      <c r="D17" s="72"/>
      <c r="E17" s="72"/>
      <c r="F17" s="75"/>
      <c r="G17" s="75"/>
      <c r="H17" s="75"/>
      <c r="I17" s="75"/>
      <c r="J17" s="59"/>
    </row>
    <row r="18" spans="1:16" x14ac:dyDescent="0.25">
      <c r="A18" s="483" t="s">
        <v>9</v>
      </c>
      <c r="B18" s="483"/>
      <c r="C18" s="483"/>
      <c r="D18" s="483"/>
      <c r="E18" s="483"/>
      <c r="F18" s="39">
        <v>80538</v>
      </c>
      <c r="G18" s="39">
        <v>78900</v>
      </c>
      <c r="H18" s="39">
        <v>-1639</v>
      </c>
      <c r="I18" s="39">
        <v>-2957</v>
      </c>
      <c r="J18" s="478">
        <v>-1.8</v>
      </c>
      <c r="L18" s="31"/>
      <c r="M18" s="31"/>
      <c r="N18" s="31"/>
      <c r="O18" s="31"/>
      <c r="P18" s="20"/>
    </row>
    <row r="19" spans="1:16" x14ac:dyDescent="0.25">
      <c r="A19" s="30"/>
      <c r="B19" s="72" t="s">
        <v>451</v>
      </c>
      <c r="C19" s="72"/>
      <c r="D19" s="72"/>
      <c r="E19" s="72"/>
      <c r="F19" s="39">
        <v>73349</v>
      </c>
      <c r="G19" s="39">
        <v>71575</v>
      </c>
      <c r="H19" s="39">
        <v>-1774</v>
      </c>
      <c r="I19" s="39">
        <v>-2957</v>
      </c>
      <c r="J19" s="478">
        <v>-1.8</v>
      </c>
      <c r="L19" s="31"/>
      <c r="M19" s="31"/>
      <c r="N19" s="31"/>
      <c r="O19" s="31"/>
      <c r="P19" s="20"/>
    </row>
    <row r="20" spans="1:16" x14ac:dyDescent="0.25">
      <c r="A20" s="51"/>
      <c r="B20" s="51"/>
      <c r="C20" s="74" t="s">
        <v>452</v>
      </c>
      <c r="D20" s="74"/>
      <c r="E20" s="74"/>
      <c r="F20" s="52">
        <v>69464</v>
      </c>
      <c r="G20" s="52">
        <v>67873</v>
      </c>
      <c r="H20" s="52">
        <v>-1591</v>
      </c>
      <c r="I20" s="52">
        <v>-2667</v>
      </c>
      <c r="J20" s="479">
        <v>-1.6</v>
      </c>
      <c r="L20" s="31"/>
      <c r="M20" s="31"/>
      <c r="N20" s="31"/>
      <c r="O20" s="31"/>
      <c r="P20" s="20"/>
    </row>
    <row r="21" spans="1:16" x14ac:dyDescent="0.25">
      <c r="A21" s="51"/>
      <c r="B21" s="51"/>
      <c r="C21" s="51"/>
      <c r="D21" s="74" t="s">
        <v>400</v>
      </c>
      <c r="E21" s="51"/>
      <c r="F21" s="484">
        <v>7864</v>
      </c>
      <c r="G21" s="52">
        <v>7758</v>
      </c>
      <c r="H21" s="52">
        <v>-106</v>
      </c>
      <c r="I21" s="52">
        <v>-460</v>
      </c>
      <c r="J21" s="479">
        <v>-0.3</v>
      </c>
      <c r="L21" s="31"/>
      <c r="M21" s="31"/>
      <c r="N21" s="31"/>
      <c r="O21" s="31"/>
      <c r="P21" s="20"/>
    </row>
    <row r="22" spans="1:16" x14ac:dyDescent="0.25">
      <c r="A22" s="59"/>
      <c r="B22" s="59"/>
      <c r="C22" s="59"/>
      <c r="D22" s="74" t="s">
        <v>453</v>
      </c>
      <c r="E22" s="59"/>
      <c r="F22" s="484">
        <v>17538</v>
      </c>
      <c r="G22" s="75">
        <v>15763</v>
      </c>
      <c r="H22" s="75">
        <v>-1775</v>
      </c>
      <c r="I22" s="75">
        <v>-1093</v>
      </c>
      <c r="J22" s="479">
        <v>-0.7</v>
      </c>
      <c r="L22" s="31"/>
      <c r="M22" s="31"/>
      <c r="N22" s="31"/>
      <c r="O22" s="31"/>
      <c r="P22" s="20"/>
    </row>
    <row r="23" spans="1:16" x14ac:dyDescent="0.25">
      <c r="A23" s="59"/>
      <c r="B23" s="59"/>
      <c r="C23" s="59"/>
      <c r="D23" s="74" t="s">
        <v>454</v>
      </c>
      <c r="E23" s="59"/>
      <c r="F23" s="485">
        <v>38399</v>
      </c>
      <c r="G23" s="485">
        <v>38320</v>
      </c>
      <c r="H23" s="75">
        <v>-79</v>
      </c>
      <c r="I23" s="75">
        <v>-912</v>
      </c>
      <c r="J23" s="479">
        <v>-0.5</v>
      </c>
      <c r="L23" s="31"/>
      <c r="M23" s="31"/>
      <c r="N23" s="31"/>
      <c r="O23" s="31"/>
      <c r="P23" s="20"/>
    </row>
    <row r="24" spans="1:16" x14ac:dyDescent="0.25">
      <c r="A24" s="59"/>
      <c r="B24" s="59"/>
      <c r="C24" s="59"/>
      <c r="D24" s="480"/>
      <c r="E24" s="480" t="s">
        <v>455</v>
      </c>
      <c r="F24" s="484">
        <v>30975</v>
      </c>
      <c r="G24" s="75">
        <v>31031</v>
      </c>
      <c r="H24" s="75">
        <v>56</v>
      </c>
      <c r="I24" s="75">
        <v>-891</v>
      </c>
      <c r="J24" s="479">
        <v>-0.5</v>
      </c>
      <c r="L24" s="31"/>
      <c r="M24" s="31"/>
      <c r="N24" s="31"/>
      <c r="O24" s="31"/>
      <c r="P24" s="20"/>
    </row>
    <row r="25" spans="1:16" x14ac:dyDescent="0.25">
      <c r="A25" s="51"/>
      <c r="B25" s="51"/>
      <c r="C25" s="51"/>
      <c r="D25" s="74" t="s">
        <v>456</v>
      </c>
      <c r="E25" s="51"/>
      <c r="F25" s="486">
        <v>1212</v>
      </c>
      <c r="G25" s="52">
        <v>1272</v>
      </c>
      <c r="H25" s="52">
        <v>60</v>
      </c>
      <c r="I25" s="52">
        <v>-154</v>
      </c>
      <c r="J25" s="479">
        <v>-0.1</v>
      </c>
      <c r="L25" s="31"/>
      <c r="M25" s="31"/>
      <c r="N25" s="31"/>
      <c r="O25" s="31"/>
      <c r="P25" s="20"/>
    </row>
    <row r="26" spans="1:16" x14ac:dyDescent="0.25">
      <c r="A26" s="51"/>
      <c r="B26" s="51"/>
      <c r="C26" s="51"/>
      <c r="D26" s="74" t="s">
        <v>15</v>
      </c>
      <c r="E26" s="51"/>
      <c r="F26" s="52">
        <v>4452</v>
      </c>
      <c r="G26" s="52">
        <v>4760</v>
      </c>
      <c r="H26" s="52">
        <v>309</v>
      </c>
      <c r="I26" s="52">
        <v>-48</v>
      </c>
      <c r="J26" s="479">
        <v>0</v>
      </c>
      <c r="L26" s="31"/>
      <c r="M26" s="31"/>
      <c r="N26" s="31"/>
      <c r="O26" s="31"/>
      <c r="P26" s="20"/>
    </row>
    <row r="27" spans="1:16" x14ac:dyDescent="0.25">
      <c r="A27" s="51"/>
      <c r="B27" s="51"/>
      <c r="C27" s="487" t="s">
        <v>457</v>
      </c>
      <c r="D27" s="487"/>
      <c r="E27" s="487"/>
      <c r="F27" s="52">
        <v>3885</v>
      </c>
      <c r="G27" s="52">
        <v>3702</v>
      </c>
      <c r="H27" s="52">
        <v>-183</v>
      </c>
      <c r="I27" s="52">
        <v>-290</v>
      </c>
      <c r="J27" s="479">
        <v>-0.2</v>
      </c>
      <c r="L27" s="31"/>
      <c r="M27" s="31"/>
      <c r="N27" s="31"/>
      <c r="O27" s="31"/>
      <c r="P27" s="20"/>
    </row>
    <row r="28" spans="1:16" x14ac:dyDescent="0.25">
      <c r="A28" s="59"/>
      <c r="B28" s="480"/>
      <c r="C28" s="59"/>
      <c r="D28" s="74" t="s">
        <v>458</v>
      </c>
      <c r="E28" s="480"/>
      <c r="F28" s="75">
        <v>3085</v>
      </c>
      <c r="G28" s="75">
        <v>3004</v>
      </c>
      <c r="H28" s="75">
        <v>-81</v>
      </c>
      <c r="I28" s="75">
        <v>-290</v>
      </c>
      <c r="J28" s="479">
        <v>-0.2</v>
      </c>
      <c r="L28" s="31"/>
      <c r="M28" s="31"/>
      <c r="N28" s="31"/>
      <c r="O28" s="31"/>
      <c r="P28" s="20"/>
    </row>
    <row r="29" spans="1:16" x14ac:dyDescent="0.25">
      <c r="A29" s="481"/>
      <c r="B29" s="72" t="s">
        <v>356</v>
      </c>
      <c r="C29" s="72"/>
      <c r="D29" s="72"/>
      <c r="E29" s="72"/>
      <c r="F29" s="39">
        <v>7189</v>
      </c>
      <c r="G29" s="39">
        <v>7324</v>
      </c>
      <c r="H29" s="39">
        <v>135</v>
      </c>
      <c r="I29" s="39"/>
      <c r="J29" s="39"/>
      <c r="L29" s="31"/>
      <c r="M29" s="31"/>
      <c r="N29" s="31"/>
      <c r="O29" s="31"/>
    </row>
    <row r="30" spans="1:16" x14ac:dyDescent="0.25">
      <c r="A30" s="488" t="s">
        <v>459</v>
      </c>
      <c r="B30" s="488"/>
      <c r="C30" s="488"/>
      <c r="D30" s="488"/>
      <c r="E30" s="488"/>
      <c r="F30" s="41">
        <v>-9578</v>
      </c>
      <c r="G30" s="41">
        <v>-7203</v>
      </c>
      <c r="H30" s="41">
        <v>2375</v>
      </c>
      <c r="I30" s="41">
        <v>3491</v>
      </c>
      <c r="J30" s="489">
        <v>2.1</v>
      </c>
      <c r="L30" s="31"/>
      <c r="M30" s="31"/>
      <c r="N30" s="31"/>
      <c r="O30" s="31"/>
      <c r="P30" s="20"/>
    </row>
    <row r="31" spans="1:16" x14ac:dyDescent="0.25">
      <c r="A31" s="72" t="s">
        <v>460</v>
      </c>
      <c r="B31" s="72"/>
      <c r="C31" s="72"/>
      <c r="D31" s="72"/>
      <c r="E31" s="72"/>
      <c r="F31" s="39">
        <v>-2389</v>
      </c>
      <c r="G31" s="39">
        <v>121</v>
      </c>
      <c r="H31" s="39">
        <v>2510</v>
      </c>
      <c r="I31" s="39">
        <v>3491</v>
      </c>
      <c r="J31" s="40">
        <v>2.1</v>
      </c>
      <c r="L31" s="31"/>
      <c r="M31" s="31"/>
      <c r="N31" s="31"/>
      <c r="O31" s="31"/>
      <c r="P31" s="20"/>
    </row>
    <row r="32" spans="1:16" x14ac:dyDescent="0.25">
      <c r="A32" s="74"/>
      <c r="B32" s="74"/>
      <c r="C32" s="74"/>
      <c r="D32" s="74"/>
      <c r="E32" s="74"/>
      <c r="F32" s="52"/>
      <c r="G32" s="52"/>
      <c r="H32" s="52"/>
      <c r="I32" s="52"/>
      <c r="J32" s="20"/>
      <c r="L32" s="31"/>
      <c r="M32" s="31"/>
      <c r="N32" s="31"/>
    </row>
    <row r="33" spans="1:14" ht="15.75" thickBot="1" x14ac:dyDescent="0.3">
      <c r="A33" s="490" t="s">
        <v>461</v>
      </c>
      <c r="B33" s="490"/>
      <c r="C33" s="490"/>
      <c r="D33" s="490"/>
      <c r="E33" s="490"/>
      <c r="F33" s="491">
        <v>165332</v>
      </c>
      <c r="G33" s="491">
        <v>168152</v>
      </c>
      <c r="H33" s="492"/>
      <c r="I33" s="492"/>
      <c r="J33" s="493">
        <v>100</v>
      </c>
      <c r="L33" s="31"/>
      <c r="M33" s="31"/>
      <c r="N33" s="31"/>
    </row>
    <row r="34" spans="1:14" ht="33.75" customHeight="1" thickTop="1" x14ac:dyDescent="0.25">
      <c r="A34" s="896" t="s">
        <v>462</v>
      </c>
      <c r="B34" s="903"/>
      <c r="C34" s="903"/>
      <c r="D34" s="903"/>
      <c r="E34" s="903"/>
      <c r="F34" s="903"/>
      <c r="G34" s="903"/>
      <c r="H34" s="903"/>
      <c r="I34" s="903"/>
      <c r="J34" s="903"/>
    </row>
  </sheetData>
  <mergeCells count="5">
    <mergeCell ref="A1:J1"/>
    <mergeCell ref="F3:J3"/>
    <mergeCell ref="F4:H4"/>
    <mergeCell ref="I4:J4"/>
    <mergeCell ref="A34:J34"/>
  </mergeCells>
  <hyperlinks>
    <hyperlink ref="N1" location="Índice!A1" display="Voltar ao Índic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workbookViewId="0">
      <selection sqref="A1:I1"/>
    </sheetView>
  </sheetViews>
  <sheetFormatPr defaultRowHeight="15" x14ac:dyDescent="0.25"/>
  <cols>
    <col min="1" max="1" width="12.140625" customWidth="1"/>
    <col min="2" max="2" width="38.42578125" customWidth="1"/>
    <col min="3" max="3" width="1.28515625" customWidth="1"/>
    <col min="4" max="4" width="9.140625" customWidth="1"/>
    <col min="5" max="5" width="1.140625" customWidth="1"/>
    <col min="6" max="6" width="17.5703125" customWidth="1"/>
    <col min="8" max="8" width="26.42578125" customWidth="1"/>
    <col min="12" max="12" width="18" customWidth="1"/>
  </cols>
  <sheetData>
    <row r="1" spans="1:12" x14ac:dyDescent="0.25">
      <c r="A1" s="770" t="s">
        <v>516</v>
      </c>
      <c r="B1" s="770"/>
      <c r="C1" s="770"/>
      <c r="D1" s="770"/>
      <c r="E1" s="770"/>
      <c r="F1" s="770"/>
      <c r="G1" s="770"/>
      <c r="H1" s="770"/>
      <c r="I1" s="770"/>
      <c r="L1" s="746" t="s">
        <v>717</v>
      </c>
    </row>
    <row r="2" spans="1:12" x14ac:dyDescent="0.25">
      <c r="A2" s="23"/>
      <c r="B2" s="23"/>
      <c r="C2" s="905"/>
      <c r="D2" s="905"/>
    </row>
    <row r="3" spans="1:12" x14ac:dyDescent="0.25">
      <c r="A3" s="249" t="s">
        <v>279</v>
      </c>
      <c r="B3" s="250"/>
      <c r="C3" s="251"/>
      <c r="D3" s="251">
        <v>2014</v>
      </c>
      <c r="F3" s="252" t="s">
        <v>280</v>
      </c>
      <c r="G3" s="250"/>
      <c r="H3" s="253"/>
      <c r="I3" s="251">
        <v>2014</v>
      </c>
    </row>
    <row r="4" spans="1:12" x14ac:dyDescent="0.25">
      <c r="A4" s="254" t="s">
        <v>281</v>
      </c>
      <c r="B4" s="63"/>
      <c r="C4" s="255"/>
      <c r="D4" s="255">
        <v>-6793</v>
      </c>
      <c r="F4" s="256" t="s">
        <v>282</v>
      </c>
      <c r="G4" s="257"/>
      <c r="H4" s="258"/>
      <c r="I4" s="259">
        <v>45669</v>
      </c>
    </row>
    <row r="5" spans="1:12" x14ac:dyDescent="0.25">
      <c r="A5" s="260" t="s">
        <v>283</v>
      </c>
      <c r="B5" s="261"/>
      <c r="C5" s="262"/>
      <c r="D5" s="262">
        <v>-637</v>
      </c>
    </row>
    <row r="6" spans="1:12" x14ac:dyDescent="0.25">
      <c r="A6" s="23" t="s">
        <v>284</v>
      </c>
      <c r="B6" s="17"/>
      <c r="C6" s="263"/>
      <c r="D6" s="263">
        <v>-335</v>
      </c>
      <c r="F6" s="904" t="s">
        <v>120</v>
      </c>
      <c r="G6" s="23" t="s">
        <v>285</v>
      </c>
      <c r="H6" s="264"/>
      <c r="I6" s="265">
        <v>2975</v>
      </c>
    </row>
    <row r="7" spans="1:12" x14ac:dyDescent="0.25">
      <c r="A7" s="23" t="s">
        <v>286</v>
      </c>
      <c r="B7" s="17"/>
      <c r="C7" s="263"/>
      <c r="D7" s="263">
        <v>172</v>
      </c>
      <c r="F7" s="904"/>
      <c r="G7" s="23" t="s">
        <v>287</v>
      </c>
      <c r="H7" s="264"/>
      <c r="I7" s="265">
        <v>226</v>
      </c>
    </row>
    <row r="8" spans="1:12" x14ac:dyDescent="0.25">
      <c r="A8" s="23" t="s">
        <v>288</v>
      </c>
      <c r="B8" s="17"/>
      <c r="C8" s="263"/>
      <c r="D8" s="263">
        <v>-188</v>
      </c>
      <c r="F8" s="904"/>
      <c r="G8" s="23" t="s">
        <v>289</v>
      </c>
      <c r="H8" s="264"/>
      <c r="I8" s="265">
        <v>285</v>
      </c>
    </row>
    <row r="9" spans="1:12" x14ac:dyDescent="0.25">
      <c r="A9" s="23" t="s">
        <v>290</v>
      </c>
      <c r="B9" s="17"/>
      <c r="C9" s="263"/>
      <c r="D9" s="263">
        <v>-320</v>
      </c>
      <c r="F9" s="904"/>
      <c r="G9" s="23" t="s">
        <v>95</v>
      </c>
      <c r="H9" s="264"/>
      <c r="I9" s="265">
        <v>658</v>
      </c>
    </row>
    <row r="10" spans="1:12" x14ac:dyDescent="0.25">
      <c r="A10" s="23" t="s">
        <v>291</v>
      </c>
      <c r="B10" s="17"/>
      <c r="C10" s="263"/>
      <c r="D10" s="263">
        <v>-3309</v>
      </c>
      <c r="F10" s="266" t="s">
        <v>292</v>
      </c>
      <c r="G10" s="267"/>
      <c r="H10" s="268"/>
      <c r="I10" s="269">
        <v>4144</v>
      </c>
    </row>
    <row r="11" spans="1:12" x14ac:dyDescent="0.25">
      <c r="A11" s="23" t="s">
        <v>293</v>
      </c>
      <c r="B11" s="17"/>
      <c r="C11" s="263"/>
      <c r="D11" s="263">
        <v>3007</v>
      </c>
    </row>
    <row r="12" spans="1:12" x14ac:dyDescent="0.25">
      <c r="A12" s="270" t="s">
        <v>294</v>
      </c>
      <c r="B12" s="271"/>
      <c r="C12" s="272"/>
      <c r="D12" s="273">
        <v>-7430</v>
      </c>
      <c r="F12" s="904" t="s">
        <v>121</v>
      </c>
      <c r="G12" s="23" t="s">
        <v>98</v>
      </c>
      <c r="H12" s="264"/>
      <c r="I12" s="42">
        <v>1694</v>
      </c>
    </row>
    <row r="13" spans="1:12" x14ac:dyDescent="0.25">
      <c r="A13" s="274" t="s">
        <v>295</v>
      </c>
      <c r="B13" s="17"/>
      <c r="C13" s="263"/>
      <c r="D13" s="263">
        <v>653</v>
      </c>
      <c r="F13" s="904"/>
      <c r="G13" s="23" t="s">
        <v>296</v>
      </c>
      <c r="H13" s="264"/>
      <c r="I13" s="265">
        <v>1615</v>
      </c>
    </row>
    <row r="14" spans="1:12" x14ac:dyDescent="0.25">
      <c r="A14" s="274" t="s">
        <v>297</v>
      </c>
      <c r="B14" s="17"/>
      <c r="C14" s="263"/>
      <c r="D14" s="263">
        <v>260</v>
      </c>
      <c r="F14" s="266" t="s">
        <v>298</v>
      </c>
      <c r="G14" s="275"/>
      <c r="H14" s="268"/>
      <c r="I14" s="269">
        <v>3309</v>
      </c>
    </row>
    <row r="15" spans="1:12" x14ac:dyDescent="0.25">
      <c r="A15" s="276" t="s">
        <v>299</v>
      </c>
      <c r="B15" s="277"/>
      <c r="C15" s="278"/>
      <c r="D15" s="278">
        <v>-8343</v>
      </c>
    </row>
    <row r="16" spans="1:12" x14ac:dyDescent="0.25">
      <c r="F16" s="904" t="s">
        <v>122</v>
      </c>
      <c r="G16" s="23" t="s">
        <v>101</v>
      </c>
      <c r="H16" s="264"/>
      <c r="I16" s="265">
        <v>7621</v>
      </c>
    </row>
    <row r="17" spans="1:9" x14ac:dyDescent="0.25">
      <c r="A17" s="279" t="s">
        <v>300</v>
      </c>
      <c r="B17" s="250"/>
      <c r="C17" s="280"/>
      <c r="D17" s="251">
        <v>2014</v>
      </c>
      <c r="F17" s="904"/>
      <c r="G17" s="23" t="s">
        <v>301</v>
      </c>
      <c r="H17" s="264"/>
      <c r="I17" s="42">
        <v>4938</v>
      </c>
    </row>
    <row r="18" spans="1:9" x14ac:dyDescent="0.25">
      <c r="A18" s="281" t="s">
        <v>302</v>
      </c>
      <c r="B18" s="282"/>
      <c r="C18" s="283"/>
      <c r="D18" s="283">
        <v>-8343</v>
      </c>
      <c r="F18" s="904"/>
      <c r="G18" s="23" t="s">
        <v>303</v>
      </c>
      <c r="H18" s="264"/>
      <c r="I18" s="265">
        <v>1296</v>
      </c>
    </row>
    <row r="19" spans="1:9" x14ac:dyDescent="0.25">
      <c r="A19" s="284" t="s">
        <v>304</v>
      </c>
      <c r="B19" s="17"/>
      <c r="C19" s="263"/>
      <c r="D19" s="263">
        <v>52626</v>
      </c>
      <c r="F19" s="904"/>
      <c r="G19" s="23" t="s">
        <v>305</v>
      </c>
      <c r="H19" s="264"/>
      <c r="I19" s="265">
        <v>9358</v>
      </c>
    </row>
    <row r="20" spans="1:9" x14ac:dyDescent="0.25">
      <c r="A20" s="284" t="s">
        <v>306</v>
      </c>
      <c r="B20" s="17"/>
      <c r="C20" s="263"/>
      <c r="D20" s="263">
        <v>36961</v>
      </c>
      <c r="F20" s="266" t="s">
        <v>307</v>
      </c>
      <c r="G20" s="275"/>
      <c r="H20" s="268"/>
      <c r="I20" s="269">
        <v>23213</v>
      </c>
    </row>
    <row r="21" spans="1:9" x14ac:dyDescent="0.25">
      <c r="A21" s="284" t="s">
        <v>308</v>
      </c>
      <c r="B21" s="17"/>
      <c r="C21" s="285"/>
      <c r="D21" s="263">
        <v>13873</v>
      </c>
      <c r="F21" s="286"/>
      <c r="G21" s="23"/>
      <c r="H21" s="264"/>
      <c r="I21" s="265"/>
    </row>
    <row r="22" spans="1:9" x14ac:dyDescent="0.25">
      <c r="A22" s="284" t="s">
        <v>309</v>
      </c>
      <c r="B22" s="17"/>
      <c r="C22" s="263"/>
      <c r="D22" s="263">
        <v>1793</v>
      </c>
      <c r="F22" s="904" t="s">
        <v>123</v>
      </c>
      <c r="G22" s="23" t="s">
        <v>310</v>
      </c>
      <c r="H22" s="264"/>
      <c r="I22" s="265">
        <v>7172</v>
      </c>
    </row>
    <row r="23" spans="1:9" x14ac:dyDescent="0.25">
      <c r="A23" s="287" t="s">
        <v>311</v>
      </c>
      <c r="B23" s="288"/>
      <c r="C23" s="289"/>
      <c r="D23" s="289">
        <v>60969</v>
      </c>
      <c r="F23" s="904"/>
      <c r="G23" s="23" t="s">
        <v>312</v>
      </c>
      <c r="H23" s="264"/>
      <c r="I23" s="265">
        <v>7239</v>
      </c>
    </row>
    <row r="24" spans="1:9" x14ac:dyDescent="0.25">
      <c r="A24" s="290" t="s">
        <v>313</v>
      </c>
      <c r="B24" s="17"/>
      <c r="C24" s="42"/>
      <c r="D24" s="42">
        <v>15300</v>
      </c>
      <c r="F24" s="904"/>
      <c r="G24" s="23" t="s">
        <v>109</v>
      </c>
      <c r="H24" s="264"/>
      <c r="I24" s="42">
        <v>222</v>
      </c>
    </row>
    <row r="25" spans="1:9" x14ac:dyDescent="0.25">
      <c r="A25" s="291" t="s">
        <v>314</v>
      </c>
      <c r="B25" s="291"/>
      <c r="C25" s="292"/>
      <c r="D25" s="292">
        <v>45669</v>
      </c>
      <c r="F25" s="904"/>
      <c r="G25" s="23" t="s">
        <v>315</v>
      </c>
      <c r="H25" s="264"/>
      <c r="I25" s="265">
        <v>41</v>
      </c>
    </row>
    <row r="26" spans="1:9" ht="15.75" thickBot="1" x14ac:dyDescent="0.3">
      <c r="A26" s="293" t="s">
        <v>316</v>
      </c>
      <c r="B26" s="294"/>
      <c r="C26" s="295"/>
      <c r="D26" s="295">
        <v>38430</v>
      </c>
      <c r="F26" s="904"/>
      <c r="G26" s="23" t="s">
        <v>317</v>
      </c>
      <c r="H26" s="264"/>
      <c r="I26" s="265">
        <v>328</v>
      </c>
    </row>
    <row r="27" spans="1:9" x14ac:dyDescent="0.25">
      <c r="A27" s="17"/>
      <c r="B27" s="17"/>
      <c r="C27" s="17"/>
      <c r="D27" s="17"/>
      <c r="F27" s="266" t="s">
        <v>318</v>
      </c>
      <c r="G27" s="275"/>
      <c r="H27" s="268"/>
      <c r="I27" s="269">
        <v>15002</v>
      </c>
    </row>
    <row r="28" spans="1:9" ht="3.75" customHeight="1" x14ac:dyDescent="0.25"/>
    <row r="29" spans="1:9" x14ac:dyDescent="0.25">
      <c r="A29" s="124" t="s">
        <v>319</v>
      </c>
    </row>
    <row r="30" spans="1:9" ht="6.95" customHeight="1" x14ac:dyDescent="0.25"/>
    <row r="36" ht="6.95" customHeight="1" x14ac:dyDescent="0.25"/>
    <row r="40" ht="6.95" customHeight="1" x14ac:dyDescent="0.25"/>
    <row r="46" ht="6.95" customHeight="1" x14ac:dyDescent="0.25"/>
    <row r="53" spans="1:4" x14ac:dyDescent="0.25">
      <c r="A53" s="274"/>
      <c r="B53" s="23"/>
      <c r="C53" s="264"/>
      <c r="D53" s="265"/>
    </row>
  </sheetData>
  <mergeCells count="6">
    <mergeCell ref="F22:F26"/>
    <mergeCell ref="A1:I1"/>
    <mergeCell ref="C2:D2"/>
    <mergeCell ref="F6:F9"/>
    <mergeCell ref="F12:F13"/>
    <mergeCell ref="F16:F19"/>
  </mergeCells>
  <hyperlinks>
    <hyperlink ref="L1" location="Índice!A1" display="Voltar ao Índic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showGridLines="0" workbookViewId="0">
      <selection activeCell="Q1" sqref="Q1"/>
    </sheetView>
  </sheetViews>
  <sheetFormatPr defaultRowHeight="15" x14ac:dyDescent="0.25"/>
  <cols>
    <col min="1" max="1" width="5" customWidth="1"/>
    <col min="2" max="2" width="11" customWidth="1"/>
    <col min="3" max="3" width="12.42578125" customWidth="1"/>
    <col min="4" max="4" width="5.28515625" customWidth="1"/>
    <col min="5" max="6" width="8" customWidth="1"/>
    <col min="7" max="8" width="7.85546875" customWidth="1"/>
    <col min="9" max="11" width="8.42578125" customWidth="1"/>
    <col min="12" max="12" width="5.140625" customWidth="1"/>
    <col min="13" max="13" width="5.140625" bestFit="1" customWidth="1"/>
    <col min="17" max="17" width="16.85546875" customWidth="1"/>
  </cols>
  <sheetData>
    <row r="1" spans="1:17" ht="15" customHeight="1" x14ac:dyDescent="0.25">
      <c r="A1" s="759" t="s">
        <v>116</v>
      </c>
      <c r="B1" s="759"/>
      <c r="C1" s="759"/>
      <c r="D1" s="759"/>
      <c r="E1" s="759"/>
      <c r="F1" s="759"/>
      <c r="G1" s="759"/>
      <c r="H1" s="759"/>
      <c r="I1" s="759"/>
      <c r="J1" s="759"/>
      <c r="K1" s="759"/>
      <c r="Q1" s="746" t="s">
        <v>717</v>
      </c>
    </row>
    <row r="2" spans="1:17" ht="15" customHeight="1" x14ac:dyDescent="0.3">
      <c r="A2" s="129"/>
    </row>
    <row r="3" spans="1:17" ht="30" customHeight="1" x14ac:dyDescent="0.25">
      <c r="A3" s="130"/>
      <c r="B3" s="914" t="s">
        <v>88</v>
      </c>
      <c r="C3" s="914"/>
      <c r="D3" s="915"/>
      <c r="E3" s="918" t="s">
        <v>89</v>
      </c>
      <c r="F3" s="919"/>
      <c r="G3" s="919"/>
      <c r="H3" s="920"/>
      <c r="I3" s="918" t="s">
        <v>90</v>
      </c>
      <c r="J3" s="919"/>
      <c r="K3" s="919"/>
      <c r="L3" s="131"/>
    </row>
    <row r="4" spans="1:17" x14ac:dyDescent="0.25">
      <c r="A4" s="132"/>
      <c r="B4" s="916"/>
      <c r="C4" s="916"/>
      <c r="D4" s="917"/>
      <c r="E4" s="133">
        <v>2014</v>
      </c>
      <c r="F4" s="134">
        <v>2015</v>
      </c>
      <c r="G4" s="134">
        <v>2016</v>
      </c>
      <c r="H4" s="135">
        <v>2017</v>
      </c>
      <c r="I4" s="184">
        <v>2014</v>
      </c>
      <c r="J4" s="185">
        <v>2015</v>
      </c>
      <c r="K4" s="186">
        <v>2016</v>
      </c>
      <c r="L4" s="131"/>
    </row>
    <row r="5" spans="1:17" x14ac:dyDescent="0.25">
      <c r="A5" s="911" t="s">
        <v>91</v>
      </c>
      <c r="B5" s="136" t="s">
        <v>92</v>
      </c>
      <c r="C5" s="137"/>
      <c r="D5" s="137"/>
      <c r="E5" s="138">
        <v>2975</v>
      </c>
      <c r="F5" s="141"/>
      <c r="G5" s="141"/>
      <c r="H5" s="140"/>
      <c r="I5" s="142"/>
      <c r="J5" s="143"/>
      <c r="K5" s="144"/>
      <c r="L5" s="131"/>
    </row>
    <row r="6" spans="1:17" x14ac:dyDescent="0.25">
      <c r="A6" s="912"/>
      <c r="B6" s="146" t="s">
        <v>93</v>
      </c>
      <c r="C6" s="147"/>
      <c r="D6" s="147"/>
      <c r="E6" s="148">
        <v>226</v>
      </c>
      <c r="F6" s="150"/>
      <c r="G6" s="150"/>
      <c r="H6" s="151"/>
      <c r="I6" s="153"/>
      <c r="J6" s="154"/>
      <c r="K6" s="155"/>
      <c r="L6" s="131"/>
    </row>
    <row r="7" spans="1:17" x14ac:dyDescent="0.25">
      <c r="A7" s="912"/>
      <c r="B7" s="146" t="s">
        <v>94</v>
      </c>
      <c r="C7" s="147"/>
      <c r="D7" s="147"/>
      <c r="E7" s="148">
        <v>285</v>
      </c>
      <c r="F7" s="154"/>
      <c r="G7" s="154"/>
      <c r="H7" s="156"/>
      <c r="I7" s="153"/>
      <c r="J7" s="154"/>
      <c r="K7" s="155"/>
      <c r="L7" s="131"/>
    </row>
    <row r="8" spans="1:17" x14ac:dyDescent="0.25">
      <c r="A8" s="912"/>
      <c r="B8" s="146" t="s">
        <v>95</v>
      </c>
      <c r="C8" s="147"/>
      <c r="D8" s="147"/>
      <c r="E8" s="148">
        <v>658</v>
      </c>
      <c r="F8" s="154"/>
      <c r="G8" s="154"/>
      <c r="H8" s="156"/>
      <c r="I8" s="153"/>
      <c r="J8" s="154"/>
      <c r="K8" s="155"/>
      <c r="L8" s="131"/>
    </row>
    <row r="9" spans="1:17" x14ac:dyDescent="0.25">
      <c r="A9" s="913"/>
      <c r="B9" s="157" t="s">
        <v>96</v>
      </c>
      <c r="C9" s="158"/>
      <c r="D9" s="158"/>
      <c r="E9" s="159">
        <v>4144</v>
      </c>
      <c r="F9" s="160">
        <v>3981</v>
      </c>
      <c r="G9" s="161"/>
      <c r="H9" s="163"/>
      <c r="I9" s="159">
        <v>468</v>
      </c>
      <c r="J9" s="161"/>
      <c r="K9" s="162"/>
      <c r="L9" s="131"/>
    </row>
    <row r="10" spans="1:17" ht="18" customHeight="1" x14ac:dyDescent="0.25">
      <c r="A10" s="911" t="s">
        <v>97</v>
      </c>
      <c r="B10" s="136" t="s">
        <v>98</v>
      </c>
      <c r="C10" s="137"/>
      <c r="D10" s="137"/>
      <c r="E10" s="138">
        <v>1694</v>
      </c>
      <c r="F10" s="139"/>
      <c r="G10" s="143"/>
      <c r="H10" s="145"/>
      <c r="I10" s="165"/>
      <c r="J10" s="143"/>
      <c r="K10" s="144"/>
      <c r="L10" s="131"/>
    </row>
    <row r="11" spans="1:17" ht="18" customHeight="1" x14ac:dyDescent="0.25">
      <c r="A11" s="912"/>
      <c r="B11" s="146" t="s">
        <v>99</v>
      </c>
      <c r="C11" s="147"/>
      <c r="D11" s="147"/>
      <c r="E11" s="148">
        <v>1615</v>
      </c>
      <c r="F11" s="149"/>
      <c r="G11" s="154"/>
      <c r="H11" s="156"/>
      <c r="I11" s="166"/>
      <c r="J11" s="154"/>
      <c r="K11" s="155"/>
      <c r="L11" s="131"/>
    </row>
    <row r="12" spans="1:17" ht="18" customHeight="1" x14ac:dyDescent="0.25">
      <c r="A12" s="913"/>
      <c r="B12" s="157" t="s">
        <v>96</v>
      </c>
      <c r="C12" s="158"/>
      <c r="D12" s="158"/>
      <c r="E12" s="159">
        <v>3309</v>
      </c>
      <c r="F12" s="160">
        <v>3208</v>
      </c>
      <c r="G12" s="161"/>
      <c r="H12" s="163"/>
      <c r="I12" s="167">
        <v>-188</v>
      </c>
      <c r="J12" s="161"/>
      <c r="K12" s="162"/>
      <c r="L12" s="131"/>
    </row>
    <row r="13" spans="1:17" x14ac:dyDescent="0.25">
      <c r="A13" s="912" t="s">
        <v>100</v>
      </c>
      <c r="B13" s="146" t="s">
        <v>101</v>
      </c>
      <c r="C13" s="147"/>
      <c r="D13" s="147"/>
      <c r="E13" s="148">
        <v>7621</v>
      </c>
      <c r="F13" s="149"/>
      <c r="G13" s="154"/>
      <c r="H13" s="156"/>
      <c r="I13" s="166"/>
      <c r="J13" s="154"/>
      <c r="K13" s="155"/>
      <c r="L13" s="131"/>
    </row>
    <row r="14" spans="1:17" x14ac:dyDescent="0.25">
      <c r="A14" s="912"/>
      <c r="B14" s="146" t="s">
        <v>102</v>
      </c>
      <c r="C14" s="147"/>
      <c r="D14" s="147"/>
      <c r="E14" s="148">
        <v>4938</v>
      </c>
      <c r="F14" s="149"/>
      <c r="G14" s="154"/>
      <c r="H14" s="156"/>
      <c r="I14" s="166"/>
      <c r="J14" s="154"/>
      <c r="K14" s="155"/>
      <c r="L14" s="131"/>
    </row>
    <row r="15" spans="1:17" x14ac:dyDescent="0.25">
      <c r="A15" s="912"/>
      <c r="B15" s="146" t="s">
        <v>103</v>
      </c>
      <c r="C15" s="147"/>
      <c r="D15" s="147"/>
      <c r="E15" s="148">
        <v>1296</v>
      </c>
      <c r="F15" s="149"/>
      <c r="G15" s="154"/>
      <c r="H15" s="156"/>
      <c r="I15" s="166"/>
      <c r="J15" s="154"/>
      <c r="K15" s="155"/>
      <c r="L15" s="131"/>
    </row>
    <row r="16" spans="1:17" x14ac:dyDescent="0.25">
      <c r="A16" s="912"/>
      <c r="B16" s="146" t="s">
        <v>104</v>
      </c>
      <c r="C16" s="147"/>
      <c r="D16" s="147"/>
      <c r="E16" s="148">
        <v>9358</v>
      </c>
      <c r="F16" s="149"/>
      <c r="G16" s="154"/>
      <c r="H16" s="156"/>
      <c r="I16" s="166"/>
      <c r="J16" s="154"/>
      <c r="K16" s="155"/>
      <c r="L16" s="131"/>
    </row>
    <row r="17" spans="1:12" x14ac:dyDescent="0.25">
      <c r="A17" s="912"/>
      <c r="B17" s="168" t="s">
        <v>96</v>
      </c>
      <c r="C17" s="147"/>
      <c r="D17" s="147"/>
      <c r="E17" s="169">
        <v>23213</v>
      </c>
      <c r="F17" s="170">
        <v>22853</v>
      </c>
      <c r="G17" s="154"/>
      <c r="H17" s="156"/>
      <c r="I17" s="169">
        <v>3074</v>
      </c>
      <c r="J17" s="154"/>
      <c r="K17" s="155"/>
      <c r="L17" s="131"/>
    </row>
    <row r="18" spans="1:12" x14ac:dyDescent="0.25">
      <c r="A18" s="911" t="s">
        <v>105</v>
      </c>
      <c r="B18" s="136" t="s">
        <v>106</v>
      </c>
      <c r="C18" s="137"/>
      <c r="D18" s="137"/>
      <c r="E18" s="138">
        <v>7172</v>
      </c>
      <c r="F18" s="139"/>
      <c r="G18" s="143"/>
      <c r="H18" s="145"/>
      <c r="I18" s="165"/>
      <c r="J18" s="143"/>
      <c r="K18" s="144"/>
      <c r="L18" s="131"/>
    </row>
    <row r="19" spans="1:12" x14ac:dyDescent="0.25">
      <c r="A19" s="912"/>
      <c r="B19" s="146" t="s">
        <v>108</v>
      </c>
      <c r="C19" s="147"/>
      <c r="D19" s="147"/>
      <c r="E19" s="148">
        <v>7239</v>
      </c>
      <c r="F19" s="149"/>
      <c r="G19" s="154"/>
      <c r="H19" s="156"/>
      <c r="I19" s="166"/>
      <c r="J19" s="154"/>
      <c r="K19" s="155"/>
      <c r="L19" s="131"/>
    </row>
    <row r="20" spans="1:12" x14ac:dyDescent="0.25">
      <c r="A20" s="912"/>
      <c r="B20" s="146" t="s">
        <v>109</v>
      </c>
      <c r="C20" s="147"/>
      <c r="D20" s="147"/>
      <c r="E20" s="148">
        <v>222</v>
      </c>
      <c r="F20" s="149"/>
      <c r="G20" s="154"/>
      <c r="H20" s="156"/>
      <c r="I20" s="166"/>
      <c r="J20" s="154"/>
      <c r="K20" s="155"/>
      <c r="L20" s="131"/>
    </row>
    <row r="21" spans="1:12" x14ac:dyDescent="0.25">
      <c r="A21" s="912"/>
      <c r="B21" s="146" t="s">
        <v>110</v>
      </c>
      <c r="C21" s="147"/>
      <c r="D21" s="147"/>
      <c r="E21" s="148">
        <v>41</v>
      </c>
      <c r="F21" s="149"/>
      <c r="G21" s="154"/>
      <c r="H21" s="156"/>
      <c r="I21" s="166"/>
      <c r="J21" s="154"/>
      <c r="K21" s="155"/>
      <c r="L21" s="131"/>
    </row>
    <row r="22" spans="1:12" x14ac:dyDescent="0.25">
      <c r="A22" s="912"/>
      <c r="B22" s="146" t="s">
        <v>111</v>
      </c>
      <c r="C22" s="147"/>
      <c r="D22" s="147"/>
      <c r="E22" s="148">
        <v>328</v>
      </c>
      <c r="F22" s="149"/>
      <c r="G22" s="154"/>
      <c r="H22" s="156"/>
      <c r="I22" s="166"/>
      <c r="J22" s="154"/>
      <c r="K22" s="155"/>
      <c r="L22" s="131"/>
    </row>
    <row r="23" spans="1:12" x14ac:dyDescent="0.25">
      <c r="A23" s="913"/>
      <c r="B23" s="157" t="s">
        <v>96</v>
      </c>
      <c r="C23" s="158"/>
      <c r="D23" s="158"/>
      <c r="E23" s="159">
        <v>15003</v>
      </c>
      <c r="F23" s="160">
        <v>15379</v>
      </c>
      <c r="G23" s="161"/>
      <c r="H23" s="163"/>
      <c r="I23" s="167">
        <v>-1376</v>
      </c>
      <c r="J23" s="161"/>
      <c r="K23" s="162"/>
      <c r="L23" s="131"/>
    </row>
    <row r="24" spans="1:12" x14ac:dyDescent="0.25">
      <c r="A24" s="906" t="s">
        <v>112</v>
      </c>
      <c r="B24" s="907"/>
      <c r="C24" s="907"/>
      <c r="D24" s="907"/>
      <c r="E24" s="169">
        <v>45669</v>
      </c>
      <c r="F24" s="170">
        <v>45422</v>
      </c>
      <c r="G24" s="170">
        <v>45809</v>
      </c>
      <c r="H24" s="172">
        <v>46302</v>
      </c>
      <c r="I24" s="169">
        <v>1978</v>
      </c>
      <c r="J24" s="173">
        <v>661</v>
      </c>
      <c r="K24" s="174">
        <v>-511</v>
      </c>
      <c r="L24" s="131"/>
    </row>
    <row r="25" spans="1:12" x14ac:dyDescent="0.25">
      <c r="A25" s="908" t="s">
        <v>113</v>
      </c>
      <c r="B25" s="909"/>
      <c r="C25" s="909"/>
      <c r="D25" s="909"/>
      <c r="E25" s="175">
        <v>27.159355820923924</v>
      </c>
      <c r="F25" s="161"/>
      <c r="G25" s="161"/>
      <c r="H25" s="163"/>
      <c r="I25" s="176">
        <v>1.1763166658737332</v>
      </c>
      <c r="J25" s="161"/>
      <c r="K25" s="162"/>
      <c r="L25" s="131"/>
    </row>
    <row r="26" spans="1:12" x14ac:dyDescent="0.25">
      <c r="A26" s="910" t="s">
        <v>118</v>
      </c>
      <c r="B26" s="910"/>
      <c r="C26" s="910"/>
      <c r="D26" s="910"/>
      <c r="E26" s="910"/>
      <c r="F26" s="910"/>
      <c r="G26" s="910"/>
      <c r="H26" s="910"/>
      <c r="I26" s="910"/>
      <c r="J26" s="910"/>
      <c r="K26" s="910"/>
    </row>
    <row r="27" spans="1:12" x14ac:dyDescent="0.25">
      <c r="D27" s="152"/>
      <c r="E27" s="177"/>
    </row>
    <row r="28" spans="1:12" x14ac:dyDescent="0.25">
      <c r="D28" s="152"/>
      <c r="E28" s="177"/>
    </row>
    <row r="29" spans="1:12" x14ac:dyDescent="0.25">
      <c r="D29" s="152"/>
      <c r="E29" s="177"/>
    </row>
    <row r="30" spans="1:12" x14ac:dyDescent="0.25">
      <c r="D30" s="152"/>
      <c r="E30" s="177"/>
    </row>
    <row r="31" spans="1:12" x14ac:dyDescent="0.25">
      <c r="D31" s="152"/>
      <c r="E31" s="177"/>
    </row>
    <row r="32" spans="1:12" x14ac:dyDescent="0.25">
      <c r="D32" s="152"/>
      <c r="E32" s="177"/>
    </row>
    <row r="33" spans="4:5" x14ac:dyDescent="0.25">
      <c r="D33" s="152"/>
      <c r="E33" s="177"/>
    </row>
    <row r="34" spans="4:5" x14ac:dyDescent="0.25">
      <c r="D34" s="152"/>
      <c r="E34" s="177"/>
    </row>
    <row r="35" spans="4:5" x14ac:dyDescent="0.25">
      <c r="D35" s="152"/>
      <c r="E35" s="177"/>
    </row>
    <row r="36" spans="4:5" x14ac:dyDescent="0.25">
      <c r="D36" s="152"/>
      <c r="E36" s="177"/>
    </row>
    <row r="37" spans="4:5" x14ac:dyDescent="0.25">
      <c r="D37" s="152"/>
      <c r="E37" s="177"/>
    </row>
    <row r="38" spans="4:5" x14ac:dyDescent="0.25">
      <c r="D38" s="152"/>
      <c r="E38" s="177"/>
    </row>
    <row r="39" spans="4:5" x14ac:dyDescent="0.25">
      <c r="D39" s="152"/>
      <c r="E39" s="177"/>
    </row>
    <row r="40" spans="4:5" ht="15" hidden="1" customHeight="1" x14ac:dyDescent="0.25">
      <c r="D40" s="152"/>
      <c r="E40" s="177"/>
    </row>
    <row r="41" spans="4:5" x14ac:dyDescent="0.25">
      <c r="D41" s="152"/>
      <c r="E41" s="177"/>
    </row>
    <row r="42" spans="4:5" x14ac:dyDescent="0.25">
      <c r="D42" s="152"/>
      <c r="E42" s="177"/>
    </row>
    <row r="43" spans="4:5" x14ac:dyDescent="0.25">
      <c r="D43" s="152"/>
      <c r="E43" s="177"/>
    </row>
    <row r="44" spans="4:5" x14ac:dyDescent="0.25">
      <c r="D44" s="152"/>
    </row>
    <row r="45" spans="4:5" x14ac:dyDescent="0.25">
      <c r="D45" s="152"/>
    </row>
    <row r="46" spans="4:5" x14ac:dyDescent="0.25">
      <c r="D46" s="152"/>
    </row>
    <row r="47" spans="4:5" x14ac:dyDescent="0.25">
      <c r="D47" s="152"/>
    </row>
    <row r="48" spans="4:5" x14ac:dyDescent="0.25">
      <c r="D48" s="152"/>
    </row>
    <row r="49" spans="4:16" x14ac:dyDescent="0.25">
      <c r="D49" s="152"/>
    </row>
    <row r="50" spans="4:16" x14ac:dyDescent="0.25">
      <c r="D50" s="152"/>
    </row>
    <row r="51" spans="4:16" x14ac:dyDescent="0.25">
      <c r="D51" s="152"/>
    </row>
    <row r="52" spans="4:16" x14ac:dyDescent="0.25">
      <c r="D52" s="152"/>
    </row>
    <row r="53" spans="4:16" x14ac:dyDescent="0.25">
      <c r="D53" s="152"/>
    </row>
    <row r="54" spans="4:16" x14ac:dyDescent="0.25">
      <c r="D54" s="152"/>
    </row>
    <row r="55" spans="4:16" x14ac:dyDescent="0.25">
      <c r="D55" s="152"/>
      <c r="O55" s="183"/>
      <c r="P55" s="183"/>
    </row>
    <row r="56" spans="4:16" x14ac:dyDescent="0.25">
      <c r="D56" s="152"/>
    </row>
    <row r="57" spans="4:16" x14ac:dyDescent="0.25">
      <c r="D57" s="152"/>
    </row>
    <row r="58" spans="4:16" x14ac:dyDescent="0.25">
      <c r="D58" s="152"/>
    </row>
    <row r="59" spans="4:16" x14ac:dyDescent="0.25">
      <c r="D59" s="152"/>
    </row>
    <row r="60" spans="4:16" x14ac:dyDescent="0.25">
      <c r="D60" s="152"/>
    </row>
    <row r="61" spans="4:16" x14ac:dyDescent="0.25">
      <c r="D61" s="152"/>
    </row>
    <row r="62" spans="4:16" x14ac:dyDescent="0.25">
      <c r="D62" s="152"/>
    </row>
    <row r="63" spans="4:16" x14ac:dyDescent="0.25">
      <c r="D63" s="152"/>
    </row>
    <row r="64" spans="4:16" x14ac:dyDescent="0.25">
      <c r="D64" s="152"/>
    </row>
    <row r="65" spans="4:4" x14ac:dyDescent="0.25">
      <c r="D65" s="152"/>
    </row>
    <row r="66" spans="4:4" x14ac:dyDescent="0.25">
      <c r="D66" s="152"/>
    </row>
    <row r="67" spans="4:4" x14ac:dyDescent="0.25">
      <c r="D67" s="152"/>
    </row>
    <row r="68" spans="4:4" x14ac:dyDescent="0.25">
      <c r="D68" s="152"/>
    </row>
    <row r="69" spans="4:4" x14ac:dyDescent="0.25">
      <c r="D69" s="152"/>
    </row>
    <row r="70" spans="4:4" x14ac:dyDescent="0.25">
      <c r="D70" s="152"/>
    </row>
    <row r="71" spans="4:4" x14ac:dyDescent="0.25">
      <c r="D71" s="152"/>
    </row>
    <row r="72" spans="4:4" x14ac:dyDescent="0.25">
      <c r="D72" s="152"/>
    </row>
    <row r="73" spans="4:4" x14ac:dyDescent="0.25">
      <c r="D73" s="152"/>
    </row>
    <row r="74" spans="4:4" x14ac:dyDescent="0.25">
      <c r="D74" s="152"/>
    </row>
    <row r="75" spans="4:4" x14ac:dyDescent="0.25">
      <c r="D75" s="152"/>
    </row>
    <row r="76" spans="4:4" x14ac:dyDescent="0.25">
      <c r="D76" s="152"/>
    </row>
    <row r="77" spans="4:4" x14ac:dyDescent="0.25">
      <c r="D77" s="152"/>
    </row>
    <row r="78" spans="4:4" x14ac:dyDescent="0.25">
      <c r="D78" s="152"/>
    </row>
    <row r="79" spans="4:4" x14ac:dyDescent="0.25">
      <c r="D79" s="152"/>
    </row>
    <row r="80" spans="4:4" x14ac:dyDescent="0.25">
      <c r="D80" s="152"/>
    </row>
    <row r="81" spans="4:4" x14ac:dyDescent="0.25">
      <c r="D81" s="152"/>
    </row>
    <row r="82" spans="4:4" x14ac:dyDescent="0.25">
      <c r="D82" s="152"/>
    </row>
    <row r="83" spans="4:4" x14ac:dyDescent="0.25">
      <c r="D83" s="152"/>
    </row>
  </sheetData>
  <mergeCells count="11">
    <mergeCell ref="A24:D24"/>
    <mergeCell ref="A25:D25"/>
    <mergeCell ref="A1:K1"/>
    <mergeCell ref="A26:K26"/>
    <mergeCell ref="A5:A9"/>
    <mergeCell ref="A10:A12"/>
    <mergeCell ref="A13:A17"/>
    <mergeCell ref="A18:A23"/>
    <mergeCell ref="B3:D4"/>
    <mergeCell ref="E3:H3"/>
    <mergeCell ref="I3:K3"/>
  </mergeCells>
  <hyperlinks>
    <hyperlink ref="Q1" location="Índice!A1" display="Voltar ao Índic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showGridLines="0" zoomScaleNormal="100" zoomScaleSheetLayoutView="175" workbookViewId="0">
      <selection sqref="A1:J1"/>
    </sheetView>
  </sheetViews>
  <sheetFormatPr defaultRowHeight="12.75" x14ac:dyDescent="0.2"/>
  <cols>
    <col min="1" max="1" width="29.42578125" style="85" customWidth="1"/>
    <col min="2" max="7" width="7.7109375" style="85" customWidth="1"/>
    <col min="8" max="9" width="8.140625" style="85" customWidth="1"/>
    <col min="10" max="10" width="7.7109375" style="85" customWidth="1"/>
    <col min="11" max="13" width="9.140625" style="85"/>
    <col min="14" max="14" width="20" style="85" customWidth="1"/>
    <col min="15" max="16384" width="9.140625" style="85"/>
  </cols>
  <sheetData>
    <row r="1" spans="1:14" ht="12.75" customHeight="1" x14ac:dyDescent="0.2">
      <c r="A1" s="759" t="s">
        <v>86</v>
      </c>
      <c r="B1" s="759"/>
      <c r="C1" s="759"/>
      <c r="D1" s="759"/>
      <c r="E1" s="759"/>
      <c r="F1" s="759"/>
      <c r="G1" s="759"/>
      <c r="H1" s="759"/>
      <c r="I1" s="759"/>
      <c r="J1" s="759"/>
      <c r="N1" s="746" t="s">
        <v>717</v>
      </c>
    </row>
    <row r="2" spans="1:14" x14ac:dyDescent="0.2">
      <c r="A2" s="126"/>
      <c r="B2" s="127"/>
      <c r="C2" s="127"/>
      <c r="D2" s="127"/>
      <c r="E2" s="127"/>
      <c r="F2" s="128"/>
      <c r="G2" s="127"/>
      <c r="H2" s="127"/>
      <c r="I2" s="127"/>
      <c r="J2" s="127"/>
    </row>
    <row r="3" spans="1:14" x14ac:dyDescent="0.2">
      <c r="A3" s="922" t="s">
        <v>52</v>
      </c>
      <c r="B3" s="924"/>
      <c r="C3" s="924"/>
      <c r="D3" s="924"/>
      <c r="E3" s="925" t="s">
        <v>53</v>
      </c>
      <c r="F3" s="924"/>
      <c r="G3" s="924"/>
      <c r="H3" s="924"/>
      <c r="I3" s="926" t="s">
        <v>54</v>
      </c>
      <c r="J3" s="924"/>
    </row>
    <row r="4" spans="1:14" x14ac:dyDescent="0.2">
      <c r="A4" s="923"/>
      <c r="B4" s="86">
        <v>2010</v>
      </c>
      <c r="C4" s="86">
        <v>2011</v>
      </c>
      <c r="D4" s="86">
        <v>2012</v>
      </c>
      <c r="E4" s="87" t="s">
        <v>55</v>
      </c>
      <c r="F4" s="86" t="s">
        <v>56</v>
      </c>
      <c r="G4" s="86" t="s">
        <v>48</v>
      </c>
      <c r="H4" s="86" t="s">
        <v>57</v>
      </c>
      <c r="I4" s="88" t="s">
        <v>55</v>
      </c>
      <c r="J4" s="86" t="s">
        <v>58</v>
      </c>
    </row>
    <row r="5" spans="1:14" x14ac:dyDescent="0.2">
      <c r="A5" s="89" t="s">
        <v>59</v>
      </c>
      <c r="B5" s="90">
        <v>4563</v>
      </c>
      <c r="C5" s="90">
        <v>4493</v>
      </c>
      <c r="D5" s="90">
        <v>3909</v>
      </c>
      <c r="E5" s="91">
        <v>4003</v>
      </c>
      <c r="F5" s="92">
        <v>4088</v>
      </c>
      <c r="G5" s="92">
        <v>4133</v>
      </c>
      <c r="H5" s="92">
        <v>4161</v>
      </c>
      <c r="I5" s="93">
        <v>3676</v>
      </c>
      <c r="J5" s="92">
        <v>4144</v>
      </c>
    </row>
    <row r="6" spans="1:14" x14ac:dyDescent="0.2">
      <c r="A6" s="84" t="s">
        <v>60</v>
      </c>
      <c r="B6" s="94">
        <v>3172</v>
      </c>
      <c r="C6" s="94">
        <v>3012</v>
      </c>
      <c r="D6" s="94">
        <v>2811</v>
      </c>
      <c r="E6" s="95">
        <v>2824</v>
      </c>
      <c r="F6" s="96">
        <v>2868</v>
      </c>
      <c r="G6" s="96">
        <v>2871</v>
      </c>
      <c r="H6" s="96">
        <v>2871</v>
      </c>
      <c r="I6" s="97" t="s">
        <v>61</v>
      </c>
      <c r="J6" s="96">
        <v>2975</v>
      </c>
    </row>
    <row r="7" spans="1:14" x14ac:dyDescent="0.2">
      <c r="A7" s="84" t="s">
        <v>62</v>
      </c>
      <c r="B7" s="94">
        <v>288</v>
      </c>
      <c r="C7" s="94">
        <v>285</v>
      </c>
      <c r="D7" s="94">
        <v>187</v>
      </c>
      <c r="E7" s="95">
        <v>221</v>
      </c>
      <c r="F7" s="96">
        <v>222</v>
      </c>
      <c r="G7" s="96">
        <v>222</v>
      </c>
      <c r="H7" s="96">
        <v>222</v>
      </c>
      <c r="I7" s="97" t="s">
        <v>61</v>
      </c>
      <c r="J7" s="96">
        <v>226</v>
      </c>
    </row>
    <row r="8" spans="1:14" x14ac:dyDescent="0.2">
      <c r="A8" s="84" t="s">
        <v>63</v>
      </c>
      <c r="B8" s="94">
        <v>363</v>
      </c>
      <c r="C8" s="94">
        <v>333</v>
      </c>
      <c r="D8" s="94">
        <v>283</v>
      </c>
      <c r="E8" s="95">
        <v>312</v>
      </c>
      <c r="F8" s="96">
        <v>319</v>
      </c>
      <c r="G8" s="96">
        <v>319</v>
      </c>
      <c r="H8" s="96">
        <v>306</v>
      </c>
      <c r="I8" s="97" t="s">
        <v>61</v>
      </c>
      <c r="J8" s="96">
        <v>285</v>
      </c>
    </row>
    <row r="9" spans="1:14" x14ac:dyDescent="0.2">
      <c r="A9" s="98" t="s">
        <v>64</v>
      </c>
      <c r="B9" s="99">
        <v>740</v>
      </c>
      <c r="C9" s="99">
        <v>863</v>
      </c>
      <c r="D9" s="99">
        <v>628</v>
      </c>
      <c r="E9" s="100">
        <v>646</v>
      </c>
      <c r="F9" s="101">
        <v>679</v>
      </c>
      <c r="G9" s="101">
        <v>721</v>
      </c>
      <c r="H9" s="101">
        <v>762</v>
      </c>
      <c r="I9" s="102" t="s">
        <v>61</v>
      </c>
      <c r="J9" s="101">
        <v>658</v>
      </c>
    </row>
    <row r="10" spans="1:14" x14ac:dyDescent="0.2">
      <c r="A10" s="89" t="s">
        <v>65</v>
      </c>
      <c r="B10" s="103">
        <v>3680</v>
      </c>
      <c r="C10" s="103">
        <v>3666</v>
      </c>
      <c r="D10" s="103">
        <v>3250</v>
      </c>
      <c r="E10" s="104">
        <v>3503</v>
      </c>
      <c r="F10" s="105">
        <v>3670</v>
      </c>
      <c r="G10" s="105">
        <v>3669</v>
      </c>
      <c r="H10" s="105">
        <v>3475</v>
      </c>
      <c r="I10" s="106">
        <v>3497</v>
      </c>
      <c r="J10" s="105">
        <v>3309</v>
      </c>
    </row>
    <row r="11" spans="1:14" x14ac:dyDescent="0.2">
      <c r="A11" s="84" t="s">
        <v>66</v>
      </c>
      <c r="B11" s="94">
        <v>1994</v>
      </c>
      <c r="C11" s="94">
        <v>1910</v>
      </c>
      <c r="D11" s="94">
        <v>1702</v>
      </c>
      <c r="E11" s="95">
        <v>1778</v>
      </c>
      <c r="F11" s="96">
        <v>1843</v>
      </c>
      <c r="G11" s="96">
        <v>1842</v>
      </c>
      <c r="H11" s="96">
        <v>1730</v>
      </c>
      <c r="I11" s="97" t="s">
        <v>61</v>
      </c>
      <c r="J11" s="96">
        <v>1694</v>
      </c>
    </row>
    <row r="12" spans="1:14" x14ac:dyDescent="0.2">
      <c r="A12" s="98" t="s">
        <v>67</v>
      </c>
      <c r="B12" s="99">
        <v>1686</v>
      </c>
      <c r="C12" s="99">
        <v>1756</v>
      </c>
      <c r="D12" s="99">
        <v>1548</v>
      </c>
      <c r="E12" s="100">
        <v>1725</v>
      </c>
      <c r="F12" s="101">
        <v>1827</v>
      </c>
      <c r="G12" s="101">
        <v>1827</v>
      </c>
      <c r="H12" s="101">
        <v>1745</v>
      </c>
      <c r="I12" s="102" t="s">
        <v>61</v>
      </c>
      <c r="J12" s="101">
        <v>1615</v>
      </c>
    </row>
    <row r="13" spans="1:14" x14ac:dyDescent="0.2">
      <c r="A13" s="89" t="s">
        <v>68</v>
      </c>
      <c r="B13" s="103">
        <v>25069</v>
      </c>
      <c r="C13" s="103">
        <v>22771</v>
      </c>
      <c r="D13" s="103">
        <v>24042</v>
      </c>
      <c r="E13" s="104">
        <v>20514</v>
      </c>
      <c r="F13" s="105">
        <v>23249</v>
      </c>
      <c r="G13" s="105">
        <v>24122</v>
      </c>
      <c r="H13" s="105">
        <v>24094</v>
      </c>
      <c r="I13" s="106">
        <v>20139</v>
      </c>
      <c r="J13" s="105">
        <v>23213</v>
      </c>
    </row>
    <row r="14" spans="1:14" x14ac:dyDescent="0.2">
      <c r="A14" s="84" t="s">
        <v>69</v>
      </c>
      <c r="B14" s="94">
        <v>8776</v>
      </c>
      <c r="C14" s="94">
        <v>8326</v>
      </c>
      <c r="D14" s="107">
        <v>9754</v>
      </c>
      <c r="E14" s="108">
        <v>7546</v>
      </c>
      <c r="F14" s="96">
        <v>7841</v>
      </c>
      <c r="G14" s="96">
        <v>7913</v>
      </c>
      <c r="H14" s="96">
        <v>7912</v>
      </c>
      <c r="I14" s="97" t="s">
        <v>61</v>
      </c>
      <c r="J14" s="96">
        <v>7621</v>
      </c>
    </row>
    <row r="15" spans="1:14" x14ac:dyDescent="0.2">
      <c r="A15" s="84" t="s">
        <v>70</v>
      </c>
      <c r="B15" s="94">
        <v>6762</v>
      </c>
      <c r="C15" s="94">
        <v>6188</v>
      </c>
      <c r="D15" s="94">
        <v>5172</v>
      </c>
      <c r="E15" s="95">
        <v>5077</v>
      </c>
      <c r="F15" s="96">
        <v>5232</v>
      </c>
      <c r="G15" s="96">
        <v>5475</v>
      </c>
      <c r="H15" s="96">
        <v>5429</v>
      </c>
      <c r="I15" s="97" t="s">
        <v>61</v>
      </c>
      <c r="J15" s="96">
        <v>4938</v>
      </c>
    </row>
    <row r="16" spans="1:14" x14ac:dyDescent="0.2">
      <c r="A16" s="84" t="s">
        <v>71</v>
      </c>
      <c r="B16" s="94">
        <v>1762</v>
      </c>
      <c r="C16" s="94">
        <v>1515</v>
      </c>
      <c r="D16" s="94">
        <v>1243</v>
      </c>
      <c r="E16" s="95">
        <v>1208</v>
      </c>
      <c r="F16" s="96">
        <v>1305</v>
      </c>
      <c r="G16" s="96">
        <v>1367</v>
      </c>
      <c r="H16" s="96">
        <v>1349</v>
      </c>
      <c r="I16" s="97" t="s">
        <v>61</v>
      </c>
      <c r="J16" s="96">
        <v>1296</v>
      </c>
    </row>
    <row r="17" spans="1:10" x14ac:dyDescent="0.2">
      <c r="A17" s="98" t="s">
        <v>72</v>
      </c>
      <c r="B17" s="99">
        <v>7770</v>
      </c>
      <c r="C17" s="99">
        <v>6743</v>
      </c>
      <c r="D17" s="99">
        <v>7873</v>
      </c>
      <c r="E17" s="100">
        <v>6683</v>
      </c>
      <c r="F17" s="101">
        <v>8871</v>
      </c>
      <c r="G17" s="101">
        <v>9367</v>
      </c>
      <c r="H17" s="101">
        <v>9404</v>
      </c>
      <c r="I17" s="102" t="s">
        <v>61</v>
      </c>
      <c r="J17" s="101">
        <v>9358</v>
      </c>
    </row>
    <row r="18" spans="1:10" x14ac:dyDescent="0.2">
      <c r="A18" s="89" t="s">
        <v>73</v>
      </c>
      <c r="B18" s="109">
        <v>14529</v>
      </c>
      <c r="C18" s="109">
        <v>14894</v>
      </c>
      <c r="D18" s="109">
        <v>15193</v>
      </c>
      <c r="E18" s="104">
        <v>15608</v>
      </c>
      <c r="F18" s="105">
        <v>14732</v>
      </c>
      <c r="G18" s="105">
        <v>14689</v>
      </c>
      <c r="H18" s="105">
        <v>14577</v>
      </c>
      <c r="I18" s="106">
        <v>16379</v>
      </c>
      <c r="J18" s="105">
        <v>15002</v>
      </c>
    </row>
    <row r="19" spans="1:10" x14ac:dyDescent="0.2">
      <c r="A19" s="84" t="s">
        <v>74</v>
      </c>
      <c r="B19" s="94">
        <v>8819</v>
      </c>
      <c r="C19" s="94">
        <v>8155</v>
      </c>
      <c r="D19" s="94">
        <v>7754</v>
      </c>
      <c r="E19" s="95">
        <v>7485</v>
      </c>
      <c r="F19" s="96">
        <v>6874</v>
      </c>
      <c r="G19" s="96">
        <v>7166</v>
      </c>
      <c r="H19" s="96">
        <v>7286</v>
      </c>
      <c r="I19" s="97" t="s">
        <v>61</v>
      </c>
      <c r="J19" s="96">
        <v>7172</v>
      </c>
    </row>
    <row r="20" spans="1:10" x14ac:dyDescent="0.2">
      <c r="A20" s="84" t="s">
        <v>75</v>
      </c>
      <c r="B20" s="94">
        <v>4970</v>
      </c>
      <c r="C20" s="94">
        <v>6038</v>
      </c>
      <c r="D20" s="94">
        <v>6849</v>
      </c>
      <c r="E20" s="95">
        <v>7551</v>
      </c>
      <c r="F20" s="96">
        <v>7276</v>
      </c>
      <c r="G20" s="96">
        <v>6941</v>
      </c>
      <c r="H20" s="96">
        <v>6803</v>
      </c>
      <c r="I20" s="97" t="s">
        <v>61</v>
      </c>
      <c r="J20" s="96">
        <v>7239</v>
      </c>
    </row>
    <row r="21" spans="1:10" x14ac:dyDescent="0.2">
      <c r="A21" s="84" t="s">
        <v>76</v>
      </c>
      <c r="B21" s="94">
        <v>222</v>
      </c>
      <c r="C21" s="94">
        <v>199</v>
      </c>
      <c r="D21" s="94">
        <v>155</v>
      </c>
      <c r="E21" s="95">
        <v>165</v>
      </c>
      <c r="F21" s="96">
        <v>160</v>
      </c>
      <c r="G21" s="96">
        <v>160</v>
      </c>
      <c r="H21" s="96">
        <v>125</v>
      </c>
      <c r="I21" s="97" t="s">
        <v>61</v>
      </c>
      <c r="J21" s="96">
        <v>222</v>
      </c>
    </row>
    <row r="22" spans="1:10" x14ac:dyDescent="0.2">
      <c r="A22" s="84" t="s">
        <v>77</v>
      </c>
      <c r="B22" s="110">
        <v>519</v>
      </c>
      <c r="C22" s="110">
        <v>503</v>
      </c>
      <c r="D22" s="110">
        <v>435</v>
      </c>
      <c r="E22" s="95">
        <v>407</v>
      </c>
      <c r="F22" s="96">
        <v>422</v>
      </c>
      <c r="G22" s="96">
        <v>422</v>
      </c>
      <c r="H22" s="96">
        <v>363</v>
      </c>
      <c r="I22" s="97" t="s">
        <v>61</v>
      </c>
      <c r="J22" s="96">
        <v>369</v>
      </c>
    </row>
    <row r="23" spans="1:10" x14ac:dyDescent="0.2">
      <c r="A23" s="111" t="s">
        <v>78</v>
      </c>
      <c r="B23" s="112">
        <v>47842</v>
      </c>
      <c r="C23" s="112">
        <v>45824</v>
      </c>
      <c r="D23" s="112">
        <v>46394</v>
      </c>
      <c r="E23" s="113">
        <v>43628</v>
      </c>
      <c r="F23" s="112">
        <v>45737</v>
      </c>
      <c r="G23" s="112">
        <v>46613</v>
      </c>
      <c r="H23" s="112">
        <v>46306</v>
      </c>
      <c r="I23" s="114">
        <v>43691</v>
      </c>
      <c r="J23" s="112">
        <v>45669</v>
      </c>
    </row>
    <row r="24" spans="1:10" x14ac:dyDescent="0.2">
      <c r="A24" s="115" t="s">
        <v>79</v>
      </c>
      <c r="B24" s="116"/>
      <c r="C24" s="116"/>
      <c r="D24" s="116"/>
      <c r="E24" s="116"/>
      <c r="F24" s="116"/>
      <c r="G24" s="116"/>
      <c r="H24" s="116"/>
      <c r="I24" s="116"/>
      <c r="J24" s="116"/>
    </row>
    <row r="25" spans="1:10" x14ac:dyDescent="0.2">
      <c r="A25" s="98" t="s">
        <v>80</v>
      </c>
      <c r="B25" s="99">
        <v>58630</v>
      </c>
      <c r="C25" s="99">
        <v>56779</v>
      </c>
      <c r="D25" s="99">
        <v>58881</v>
      </c>
      <c r="E25" s="117" t="s">
        <v>61</v>
      </c>
      <c r="F25" s="99">
        <v>61224</v>
      </c>
      <c r="G25" s="99">
        <v>62396</v>
      </c>
      <c r="H25" s="99">
        <v>62245</v>
      </c>
      <c r="I25" s="118" t="s">
        <v>61</v>
      </c>
      <c r="J25" s="99">
        <v>60969</v>
      </c>
    </row>
    <row r="26" spans="1:10" x14ac:dyDescent="0.2">
      <c r="A26" s="98" t="s">
        <v>81</v>
      </c>
      <c r="B26" s="119">
        <v>81.599999999999994</v>
      </c>
      <c r="C26" s="119">
        <v>80.7</v>
      </c>
      <c r="D26" s="119">
        <v>78.8</v>
      </c>
      <c r="E26" s="120" t="s">
        <v>61</v>
      </c>
      <c r="F26" s="119">
        <v>74.7</v>
      </c>
      <c r="G26" s="119">
        <v>74.7</v>
      </c>
      <c r="H26" s="119">
        <v>74.400000000000006</v>
      </c>
      <c r="I26" s="120" t="s">
        <v>61</v>
      </c>
      <c r="J26" s="119">
        <v>74.900000000000006</v>
      </c>
    </row>
    <row r="27" spans="1:10" ht="77.25" customHeight="1" x14ac:dyDescent="0.2">
      <c r="A27" s="921" t="s">
        <v>87</v>
      </c>
      <c r="B27" s="921"/>
      <c r="C27" s="921"/>
      <c r="D27" s="921"/>
      <c r="E27" s="921"/>
      <c r="F27" s="921"/>
      <c r="G27" s="921"/>
      <c r="H27" s="921"/>
      <c r="I27" s="921"/>
      <c r="J27" s="921"/>
    </row>
    <row r="29" spans="1:10" x14ac:dyDescent="0.2">
      <c r="B29" s="94"/>
      <c r="C29" s="94"/>
      <c r="D29" s="94"/>
      <c r="E29" s="94"/>
      <c r="F29" s="94"/>
      <c r="G29" s="94"/>
      <c r="H29" s="94"/>
      <c r="I29" s="94"/>
      <c r="J29" s="94"/>
    </row>
    <row r="30" spans="1:10" x14ac:dyDescent="0.2">
      <c r="B30" s="94"/>
      <c r="C30" s="94"/>
      <c r="D30" s="94"/>
      <c r="E30" s="94"/>
      <c r="F30" s="94"/>
      <c r="G30" s="94"/>
      <c r="H30" s="94"/>
      <c r="I30" s="121"/>
      <c r="J30" s="94"/>
    </row>
    <row r="31" spans="1:10" x14ac:dyDescent="0.2">
      <c r="B31" s="94"/>
      <c r="C31" s="94"/>
      <c r="D31" s="94"/>
      <c r="E31" s="94"/>
      <c r="F31" s="94"/>
      <c r="G31" s="94"/>
      <c r="H31" s="94"/>
      <c r="I31" s="121"/>
      <c r="J31" s="94"/>
    </row>
    <row r="32" spans="1:10" x14ac:dyDescent="0.2">
      <c r="B32" s="94"/>
      <c r="C32" s="94"/>
      <c r="D32" s="94"/>
      <c r="E32" s="94"/>
      <c r="F32" s="94"/>
      <c r="G32" s="94"/>
      <c r="H32" s="94"/>
      <c r="I32" s="121"/>
      <c r="J32" s="94"/>
    </row>
    <row r="33" spans="2:10" x14ac:dyDescent="0.2">
      <c r="B33" s="94"/>
      <c r="C33" s="94"/>
      <c r="D33" s="94"/>
      <c r="E33" s="94"/>
      <c r="F33" s="94"/>
      <c r="G33" s="94"/>
      <c r="H33" s="94"/>
      <c r="I33" s="121"/>
      <c r="J33" s="94"/>
    </row>
    <row r="34" spans="2:10" x14ac:dyDescent="0.2">
      <c r="B34" s="94"/>
      <c r="C34" s="94"/>
      <c r="D34" s="94"/>
      <c r="E34" s="94"/>
      <c r="F34" s="94"/>
      <c r="G34" s="94"/>
      <c r="H34" s="94"/>
      <c r="I34" s="94"/>
      <c r="J34" s="94"/>
    </row>
    <row r="35" spans="2:10" x14ac:dyDescent="0.2">
      <c r="B35" s="94"/>
      <c r="C35" s="94"/>
      <c r="D35" s="94"/>
      <c r="E35" s="94"/>
      <c r="F35" s="94"/>
      <c r="G35" s="94"/>
      <c r="H35" s="94"/>
      <c r="I35" s="121"/>
      <c r="J35" s="94"/>
    </row>
    <row r="36" spans="2:10" x14ac:dyDescent="0.2">
      <c r="B36" s="94"/>
      <c r="C36" s="94"/>
      <c r="D36" s="94"/>
      <c r="E36" s="94"/>
      <c r="F36" s="94"/>
      <c r="G36" s="94"/>
      <c r="H36" s="94"/>
      <c r="I36" s="121"/>
      <c r="J36" s="94"/>
    </row>
    <row r="37" spans="2:10" x14ac:dyDescent="0.2">
      <c r="B37" s="94"/>
      <c r="C37" s="94"/>
      <c r="D37" s="94"/>
      <c r="E37" s="94"/>
      <c r="F37" s="94"/>
      <c r="G37" s="94"/>
      <c r="H37" s="94"/>
      <c r="I37" s="94"/>
      <c r="J37" s="94"/>
    </row>
    <row r="38" spans="2:10" x14ac:dyDescent="0.2">
      <c r="B38" s="94"/>
      <c r="C38" s="94"/>
      <c r="D38" s="94"/>
      <c r="E38" s="94"/>
      <c r="F38" s="94"/>
      <c r="G38" s="94"/>
      <c r="H38" s="94"/>
      <c r="I38" s="121"/>
      <c r="J38" s="94"/>
    </row>
    <row r="39" spans="2:10" x14ac:dyDescent="0.2">
      <c r="B39" s="94"/>
      <c r="C39" s="94"/>
      <c r="D39" s="94"/>
      <c r="E39" s="94"/>
      <c r="F39" s="94"/>
      <c r="G39" s="94"/>
      <c r="H39" s="94"/>
      <c r="I39" s="121"/>
      <c r="J39" s="94"/>
    </row>
    <row r="40" spans="2:10" x14ac:dyDescent="0.2">
      <c r="B40" s="94"/>
      <c r="C40" s="94"/>
      <c r="D40" s="94"/>
      <c r="E40" s="94"/>
      <c r="F40" s="94"/>
      <c r="G40" s="94"/>
      <c r="H40" s="94"/>
      <c r="I40" s="121"/>
      <c r="J40" s="94"/>
    </row>
    <row r="41" spans="2:10" x14ac:dyDescent="0.2">
      <c r="B41" s="94"/>
      <c r="C41" s="94"/>
      <c r="D41" s="94"/>
      <c r="E41" s="94"/>
      <c r="F41" s="94"/>
      <c r="G41" s="94"/>
      <c r="H41" s="94"/>
      <c r="I41" s="121"/>
      <c r="J41" s="94"/>
    </row>
    <row r="42" spans="2:10" x14ac:dyDescent="0.2">
      <c r="B42" s="94"/>
      <c r="C42" s="94"/>
      <c r="D42" s="94"/>
      <c r="E42" s="94"/>
      <c r="F42" s="94"/>
      <c r="G42" s="94"/>
      <c r="H42" s="94"/>
      <c r="I42" s="94"/>
      <c r="J42" s="94"/>
    </row>
    <row r="43" spans="2:10" x14ac:dyDescent="0.2">
      <c r="B43" s="94"/>
      <c r="C43" s="94"/>
      <c r="D43" s="94"/>
      <c r="E43" s="94"/>
      <c r="F43" s="94"/>
      <c r="G43" s="94"/>
      <c r="H43" s="94"/>
      <c r="I43" s="121"/>
      <c r="J43" s="94"/>
    </row>
    <row r="44" spans="2:10" x14ac:dyDescent="0.2">
      <c r="B44" s="94"/>
      <c r="C44" s="94"/>
      <c r="D44" s="94"/>
      <c r="E44" s="94"/>
      <c r="F44" s="94"/>
      <c r="G44" s="94"/>
      <c r="H44" s="94"/>
      <c r="I44" s="121"/>
      <c r="J44" s="94"/>
    </row>
    <row r="45" spans="2:10" x14ac:dyDescent="0.2">
      <c r="B45" s="94"/>
      <c r="C45" s="94"/>
      <c r="D45" s="94"/>
      <c r="E45" s="94"/>
      <c r="F45" s="94"/>
      <c r="G45" s="94"/>
      <c r="H45" s="94"/>
      <c r="I45" s="121"/>
      <c r="J45" s="94"/>
    </row>
    <row r="46" spans="2:10" x14ac:dyDescent="0.2">
      <c r="B46" s="94"/>
      <c r="C46" s="94"/>
      <c r="D46" s="94"/>
      <c r="E46" s="94"/>
      <c r="F46" s="94"/>
      <c r="G46" s="94"/>
      <c r="H46" s="94"/>
      <c r="I46" s="121"/>
      <c r="J46" s="94"/>
    </row>
    <row r="47" spans="2:10" x14ac:dyDescent="0.2">
      <c r="B47" s="94"/>
      <c r="C47" s="94"/>
      <c r="D47" s="94"/>
      <c r="E47" s="94"/>
      <c r="F47" s="94"/>
      <c r="G47" s="94"/>
      <c r="H47" s="94"/>
      <c r="I47" s="94"/>
      <c r="J47" s="94"/>
    </row>
    <row r="48" spans="2:10" x14ac:dyDescent="0.2">
      <c r="B48" s="94"/>
      <c r="C48" s="94"/>
      <c r="D48" s="94"/>
      <c r="E48" s="94"/>
      <c r="F48" s="94"/>
      <c r="G48" s="94"/>
      <c r="H48" s="94"/>
      <c r="I48" s="94"/>
      <c r="J48" s="94"/>
    </row>
    <row r="49" spans="2:10" x14ac:dyDescent="0.2">
      <c r="B49" s="94"/>
      <c r="C49" s="94"/>
      <c r="D49" s="94"/>
      <c r="E49" s="121"/>
      <c r="F49" s="94"/>
      <c r="G49" s="94"/>
      <c r="H49" s="94"/>
      <c r="I49" s="121"/>
      <c r="J49" s="94"/>
    </row>
    <row r="50" spans="2:10" x14ac:dyDescent="0.2">
      <c r="B50" s="122"/>
      <c r="C50" s="122"/>
      <c r="D50" s="122"/>
      <c r="E50" s="121"/>
      <c r="F50" s="122"/>
      <c r="G50" s="122"/>
      <c r="H50" s="122"/>
      <c r="I50" s="121"/>
      <c r="J50" s="122"/>
    </row>
    <row r="51" spans="2:10" x14ac:dyDescent="0.2">
      <c r="B51" s="94"/>
    </row>
  </sheetData>
  <mergeCells count="6">
    <mergeCell ref="A1:J1"/>
    <mergeCell ref="A27:J27"/>
    <mergeCell ref="A3:A4"/>
    <mergeCell ref="B3:D3"/>
    <mergeCell ref="E3:H3"/>
    <mergeCell ref="I3:J3"/>
  </mergeCells>
  <hyperlinks>
    <hyperlink ref="N1" location="Índice!A1" display="Voltar ao Índice"/>
  </hyperlinks>
  <pageMargins left="0.74803149606299213" right="0.74803149606299213" top="0.98425196850393704" bottom="0.98425196850393704" header="0.51181102362204722" footer="0.51181102362204722"/>
  <pageSetup paperSize="9" scale="38"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showGridLines="0" workbookViewId="0">
      <selection activeCell="P1" sqref="P1"/>
    </sheetView>
  </sheetViews>
  <sheetFormatPr defaultRowHeight="15" x14ac:dyDescent="0.25"/>
  <cols>
    <col min="1" max="1" width="2.140625" customWidth="1"/>
    <col min="2" max="2" width="3" customWidth="1"/>
    <col min="3" max="3" width="25.140625" customWidth="1"/>
    <col min="4" max="4" width="7.140625" bestFit="1" customWidth="1"/>
    <col min="5" max="5" width="5.42578125" bestFit="1" customWidth="1"/>
    <col min="6" max="6" width="7.140625" bestFit="1" customWidth="1"/>
    <col min="7" max="7" width="5.42578125" bestFit="1" customWidth="1"/>
    <col min="8" max="8" width="6.42578125" bestFit="1" customWidth="1"/>
    <col min="9" max="9" width="5.42578125" customWidth="1"/>
    <col min="10" max="10" width="7" bestFit="1" customWidth="1"/>
    <col min="11" max="11" width="5.42578125" customWidth="1"/>
    <col min="12" max="12" width="6.42578125" bestFit="1" customWidth="1"/>
    <col min="13" max="13" width="6" bestFit="1" customWidth="1"/>
    <col min="16" max="16" width="18.85546875" customWidth="1"/>
  </cols>
  <sheetData>
    <row r="1" spans="1:16" x14ac:dyDescent="0.25">
      <c r="A1" s="931" t="s">
        <v>179</v>
      </c>
      <c r="B1" s="931"/>
      <c r="C1" s="931"/>
      <c r="D1" s="931"/>
      <c r="E1" s="931"/>
      <c r="F1" s="931"/>
      <c r="G1" s="931"/>
      <c r="H1" s="931"/>
      <c r="I1" s="931"/>
      <c r="J1" s="931"/>
      <c r="K1" s="931"/>
      <c r="L1" s="931"/>
      <c r="M1" s="931"/>
      <c r="P1" s="746" t="s">
        <v>717</v>
      </c>
    </row>
    <row r="3" spans="1:16" ht="15" customHeight="1" x14ac:dyDescent="0.25">
      <c r="A3" s="932" t="s">
        <v>142</v>
      </c>
      <c r="B3" s="933"/>
      <c r="C3" s="934"/>
      <c r="D3" s="938">
        <v>2012</v>
      </c>
      <c r="E3" s="938"/>
      <c r="F3" s="938" t="s">
        <v>143</v>
      </c>
      <c r="G3" s="938"/>
      <c r="H3" s="939" t="s">
        <v>144</v>
      </c>
      <c r="I3" s="939"/>
      <c r="J3" s="940" t="s">
        <v>145</v>
      </c>
      <c r="K3" s="941"/>
      <c r="L3" s="942" t="s">
        <v>146</v>
      </c>
      <c r="M3" s="943"/>
    </row>
    <row r="4" spans="1:16" ht="30" customHeight="1" x14ac:dyDescent="0.25">
      <c r="A4" s="935"/>
      <c r="B4" s="936"/>
      <c r="C4" s="937"/>
      <c r="D4" s="202" t="s">
        <v>147</v>
      </c>
      <c r="E4" s="203" t="s">
        <v>148</v>
      </c>
      <c r="F4" s="202" t="s">
        <v>147</v>
      </c>
      <c r="G4" s="203" t="s">
        <v>148</v>
      </c>
      <c r="H4" s="35" t="s">
        <v>147</v>
      </c>
      <c r="I4" s="187" t="s">
        <v>148</v>
      </c>
      <c r="J4" s="202" t="s">
        <v>147</v>
      </c>
      <c r="K4" s="203" t="s">
        <v>3</v>
      </c>
      <c r="L4" s="204" t="s">
        <v>147</v>
      </c>
      <c r="M4" s="205" t="s">
        <v>3</v>
      </c>
    </row>
    <row r="5" spans="1:16" ht="27.75" customHeight="1" x14ac:dyDescent="0.25">
      <c r="A5" s="206" t="s">
        <v>149</v>
      </c>
      <c r="B5" s="927" t="s">
        <v>150</v>
      </c>
      <c r="C5" s="928"/>
      <c r="D5" s="207">
        <v>18034</v>
      </c>
      <c r="E5" s="208">
        <v>32.9</v>
      </c>
      <c r="F5" s="209">
        <v>13410</v>
      </c>
      <c r="G5" s="208">
        <v>32.700000000000003</v>
      </c>
      <c r="H5" s="209">
        <v>11768</v>
      </c>
      <c r="I5" s="208">
        <v>22.4</v>
      </c>
      <c r="J5" s="207">
        <v>-4624</v>
      </c>
      <c r="K5" s="208">
        <v>-25.6</v>
      </c>
      <c r="L5" s="209">
        <v>-1642</v>
      </c>
      <c r="M5" s="208">
        <v>-12.2</v>
      </c>
    </row>
    <row r="6" spans="1:16" x14ac:dyDescent="0.25">
      <c r="A6" s="210"/>
      <c r="B6" s="211" t="s">
        <v>152</v>
      </c>
      <c r="C6" s="212" t="s">
        <v>153</v>
      </c>
      <c r="D6" s="213">
        <v>8896</v>
      </c>
      <c r="E6" s="214">
        <v>16.2</v>
      </c>
      <c r="F6" s="215">
        <v>8923</v>
      </c>
      <c r="G6" s="214">
        <v>21.7</v>
      </c>
      <c r="H6" s="215">
        <v>7385</v>
      </c>
      <c r="I6" s="214">
        <v>14.1</v>
      </c>
      <c r="J6" s="213">
        <v>27</v>
      </c>
      <c r="K6" s="214">
        <v>0.3</v>
      </c>
      <c r="L6" s="215">
        <v>-1538</v>
      </c>
      <c r="M6" s="214">
        <v>-17.2</v>
      </c>
    </row>
    <row r="7" spans="1:16" x14ac:dyDescent="0.25">
      <c r="A7" s="210"/>
      <c r="B7" s="211"/>
      <c r="C7" s="217" t="s">
        <v>154</v>
      </c>
      <c r="D7" s="218">
        <v>2022</v>
      </c>
      <c r="E7" s="219">
        <v>3.7</v>
      </c>
      <c r="F7" s="220">
        <v>2116</v>
      </c>
      <c r="G7" s="219">
        <v>5.2</v>
      </c>
      <c r="H7" s="220">
        <v>146</v>
      </c>
      <c r="I7" s="219">
        <v>0.3</v>
      </c>
      <c r="J7" s="218">
        <v>94</v>
      </c>
      <c r="K7" s="219">
        <v>4.5999999999999996</v>
      </c>
      <c r="L7" s="220">
        <v>-1970</v>
      </c>
      <c r="M7" s="219">
        <v>-93.1</v>
      </c>
    </row>
    <row r="8" spans="1:16" x14ac:dyDescent="0.25">
      <c r="A8" s="210"/>
      <c r="B8" s="211"/>
      <c r="C8" s="217" t="s">
        <v>155</v>
      </c>
      <c r="D8" s="218">
        <v>6874</v>
      </c>
      <c r="E8" s="219">
        <v>12.5</v>
      </c>
      <c r="F8" s="220">
        <v>6807</v>
      </c>
      <c r="G8" s="219">
        <v>16.600000000000001</v>
      </c>
      <c r="H8" s="220">
        <v>7239</v>
      </c>
      <c r="I8" s="219">
        <v>13.8</v>
      </c>
      <c r="J8" s="218">
        <v>-67</v>
      </c>
      <c r="K8" s="219">
        <v>-1</v>
      </c>
      <c r="L8" s="220">
        <v>432</v>
      </c>
      <c r="M8" s="219">
        <v>6.3</v>
      </c>
    </row>
    <row r="9" spans="1:16" ht="25.5" x14ac:dyDescent="0.25">
      <c r="A9" s="210"/>
      <c r="B9" s="221" t="s">
        <v>156</v>
      </c>
      <c r="C9" s="222" t="s">
        <v>157</v>
      </c>
      <c r="D9" s="213">
        <v>6846</v>
      </c>
      <c r="E9" s="214">
        <v>12.5</v>
      </c>
      <c r="F9" s="215">
        <v>4727</v>
      </c>
      <c r="G9" s="214">
        <v>11.5</v>
      </c>
      <c r="H9" s="215">
        <v>4473</v>
      </c>
      <c r="I9" s="214">
        <v>8.5</v>
      </c>
      <c r="J9" s="213">
        <v>-2119</v>
      </c>
      <c r="K9" s="214">
        <v>-31</v>
      </c>
      <c r="L9" s="215">
        <v>-254</v>
      </c>
      <c r="M9" s="214">
        <v>-5.4</v>
      </c>
    </row>
    <row r="10" spans="1:16" ht="25.5" x14ac:dyDescent="0.25">
      <c r="A10" s="210"/>
      <c r="B10" s="221" t="s">
        <v>158</v>
      </c>
      <c r="C10" s="222" t="s">
        <v>159</v>
      </c>
      <c r="D10" s="223">
        <v>4500</v>
      </c>
      <c r="E10" s="224">
        <v>8.1999999999999993</v>
      </c>
      <c r="F10" s="225">
        <v>1100</v>
      </c>
      <c r="G10" s="224">
        <v>2.7</v>
      </c>
      <c r="H10" s="225">
        <v>0</v>
      </c>
      <c r="I10" s="224">
        <v>0</v>
      </c>
      <c r="J10" s="223">
        <v>-3400</v>
      </c>
      <c r="K10" s="224">
        <v>-75.599999999999994</v>
      </c>
      <c r="L10" s="225">
        <v>-1100</v>
      </c>
      <c r="M10" s="224">
        <v>-100</v>
      </c>
    </row>
    <row r="11" spans="1:16" x14ac:dyDescent="0.25">
      <c r="A11" s="210"/>
      <c r="B11" s="211" t="s">
        <v>160</v>
      </c>
      <c r="C11" s="212" t="s">
        <v>161</v>
      </c>
      <c r="D11" s="213">
        <v>2208</v>
      </c>
      <c r="E11" s="214">
        <v>4</v>
      </c>
      <c r="F11" s="215">
        <v>1340</v>
      </c>
      <c r="G11" s="214">
        <v>3.3</v>
      </c>
      <c r="H11" s="215">
        <v>90</v>
      </c>
      <c r="I11" s="214">
        <v>0.2</v>
      </c>
      <c r="J11" s="213">
        <v>-868</v>
      </c>
      <c r="K11" s="214">
        <v>-39.299999999999997</v>
      </c>
      <c r="L11" s="215">
        <v>-1250</v>
      </c>
      <c r="M11" s="214">
        <v>-93.3</v>
      </c>
    </row>
    <row r="12" spans="1:16" ht="26.25" x14ac:dyDescent="0.25">
      <c r="A12" s="226" t="s">
        <v>162</v>
      </c>
      <c r="B12" s="929" t="s">
        <v>163</v>
      </c>
      <c r="C12" s="930"/>
      <c r="D12" s="227">
        <v>36819</v>
      </c>
      <c r="E12" s="228">
        <v>67.099999999999994</v>
      </c>
      <c r="F12" s="229">
        <v>27640</v>
      </c>
      <c r="G12" s="228">
        <v>67.3</v>
      </c>
      <c r="H12" s="229">
        <v>40734</v>
      </c>
      <c r="I12" s="228">
        <v>77.599999999999994</v>
      </c>
      <c r="J12" s="227">
        <v>-9179</v>
      </c>
      <c r="K12" s="228">
        <v>-24.9</v>
      </c>
      <c r="L12" s="229">
        <v>13094</v>
      </c>
      <c r="M12" s="228">
        <v>47.4</v>
      </c>
    </row>
    <row r="13" spans="1:16" x14ac:dyDescent="0.25">
      <c r="A13" s="210"/>
      <c r="B13" s="211" t="s">
        <v>164</v>
      </c>
      <c r="C13" s="212" t="s">
        <v>151</v>
      </c>
      <c r="D13" s="213">
        <v>2229</v>
      </c>
      <c r="E13" s="214">
        <v>4.0999999999999996</v>
      </c>
      <c r="F13" s="215">
        <v>923</v>
      </c>
      <c r="G13" s="214">
        <v>2.2000000000000002</v>
      </c>
      <c r="H13" s="215">
        <v>360</v>
      </c>
      <c r="I13" s="214">
        <v>0.7</v>
      </c>
      <c r="J13" s="213">
        <v>-1306</v>
      </c>
      <c r="K13" s="214">
        <v>-58.6</v>
      </c>
      <c r="L13" s="215">
        <v>-563</v>
      </c>
      <c r="M13" s="214">
        <v>-61</v>
      </c>
    </row>
    <row r="14" spans="1:16" x14ac:dyDescent="0.25">
      <c r="A14" s="210"/>
      <c r="B14" s="211" t="s">
        <v>165</v>
      </c>
      <c r="C14" s="212" t="s">
        <v>166</v>
      </c>
      <c r="D14" s="213">
        <v>17985</v>
      </c>
      <c r="E14" s="214">
        <v>32.799999999999997</v>
      </c>
      <c r="F14" s="215">
        <v>21292</v>
      </c>
      <c r="G14" s="214">
        <v>51.9</v>
      </c>
      <c r="H14" s="215">
        <v>26539</v>
      </c>
      <c r="I14" s="214">
        <v>50.5</v>
      </c>
      <c r="J14" s="213">
        <v>3307</v>
      </c>
      <c r="K14" s="214">
        <v>18.399999999999999</v>
      </c>
      <c r="L14" s="215">
        <v>5247</v>
      </c>
      <c r="M14" s="214">
        <v>24.6</v>
      </c>
    </row>
    <row r="15" spans="1:16" x14ac:dyDescent="0.25">
      <c r="A15" s="210"/>
      <c r="B15" s="211" t="s">
        <v>167</v>
      </c>
      <c r="C15" s="212" t="s">
        <v>168</v>
      </c>
      <c r="D15" s="213">
        <v>16485</v>
      </c>
      <c r="E15" s="214">
        <v>30.1</v>
      </c>
      <c r="F15" s="215">
        <v>6162</v>
      </c>
      <c r="G15" s="214">
        <v>15</v>
      </c>
      <c r="H15" s="215">
        <v>13548</v>
      </c>
      <c r="I15" s="214">
        <v>25.8</v>
      </c>
      <c r="J15" s="213">
        <v>-10323</v>
      </c>
      <c r="K15" s="214">
        <v>-62.6</v>
      </c>
      <c r="L15" s="215">
        <v>7386</v>
      </c>
      <c r="M15" s="214">
        <v>119.9</v>
      </c>
    </row>
    <row r="16" spans="1:16" x14ac:dyDescent="0.25">
      <c r="A16" s="210"/>
      <c r="B16" s="211" t="s">
        <v>169</v>
      </c>
      <c r="C16" s="212" t="s">
        <v>170</v>
      </c>
      <c r="D16" s="213">
        <v>429</v>
      </c>
      <c r="E16" s="214">
        <v>0.8</v>
      </c>
      <c r="F16" s="215">
        <v>61</v>
      </c>
      <c r="G16" s="214">
        <v>0.1</v>
      </c>
      <c r="H16" s="215">
        <v>306</v>
      </c>
      <c r="I16" s="214">
        <v>0.6</v>
      </c>
      <c r="J16" s="213">
        <v>-368</v>
      </c>
      <c r="K16" s="214">
        <v>-85.8</v>
      </c>
      <c r="L16" s="215">
        <v>245</v>
      </c>
      <c r="M16" s="214">
        <v>401.6</v>
      </c>
    </row>
    <row r="17" spans="1:20" x14ac:dyDescent="0.25">
      <c r="A17" s="210"/>
      <c r="B17" s="211" t="s">
        <v>171</v>
      </c>
      <c r="C17" s="212" t="s">
        <v>172</v>
      </c>
      <c r="D17" s="213">
        <v>-309</v>
      </c>
      <c r="E17" s="214">
        <v>-0.6</v>
      </c>
      <c r="F17" s="215">
        <v>-798</v>
      </c>
      <c r="G17" s="214">
        <v>-1.9</v>
      </c>
      <c r="H17" s="215">
        <v>-19</v>
      </c>
      <c r="I17" s="214">
        <v>0</v>
      </c>
      <c r="J17" s="213">
        <v>-489</v>
      </c>
      <c r="K17" s="214">
        <v>158.30000000000001</v>
      </c>
      <c r="L17" s="215">
        <v>779</v>
      </c>
      <c r="M17" s="214">
        <v>-97.6</v>
      </c>
    </row>
    <row r="18" spans="1:20" x14ac:dyDescent="0.25">
      <c r="A18" s="230" t="s">
        <v>173</v>
      </c>
      <c r="B18" s="929" t="s">
        <v>174</v>
      </c>
      <c r="C18" s="930"/>
      <c r="D18" s="227">
        <v>54853</v>
      </c>
      <c r="E18" s="228">
        <v>100</v>
      </c>
      <c r="F18" s="229">
        <v>41050</v>
      </c>
      <c r="G18" s="228">
        <v>100</v>
      </c>
      <c r="H18" s="229">
        <v>52502</v>
      </c>
      <c r="I18" s="228">
        <v>100</v>
      </c>
      <c r="J18" s="227">
        <v>-13803</v>
      </c>
      <c r="K18" s="228">
        <v>-25.2</v>
      </c>
      <c r="L18" s="229">
        <v>11452</v>
      </c>
      <c r="M18" s="228">
        <v>27.9</v>
      </c>
    </row>
    <row r="19" spans="1:20" x14ac:dyDescent="0.25">
      <c r="A19" s="124" t="s">
        <v>180</v>
      </c>
    </row>
    <row r="20" spans="1:20" x14ac:dyDescent="0.25">
      <c r="P20" s="20"/>
      <c r="R20" s="20"/>
      <c r="T20" s="20"/>
    </row>
    <row r="21" spans="1:20" x14ac:dyDescent="0.25">
      <c r="R21" s="20"/>
      <c r="T21" s="20"/>
    </row>
    <row r="22" spans="1:20" x14ac:dyDescent="0.25">
      <c r="R22" s="20"/>
    </row>
    <row r="23" spans="1:20" x14ac:dyDescent="0.25">
      <c r="D23" s="17"/>
      <c r="E23" s="17"/>
      <c r="F23" s="17"/>
      <c r="G23" s="17"/>
      <c r="H23" s="17"/>
      <c r="I23" s="17"/>
      <c r="J23" s="17"/>
      <c r="K23" s="17"/>
      <c r="L23" s="17"/>
      <c r="M23" s="17"/>
    </row>
    <row r="24" spans="1:20" x14ac:dyDescent="0.25">
      <c r="D24" s="17"/>
      <c r="E24" s="17"/>
      <c r="F24" s="17"/>
      <c r="G24" s="17"/>
      <c r="H24" s="17"/>
      <c r="I24" s="17"/>
      <c r="J24" s="17"/>
      <c r="K24" s="17"/>
      <c r="L24" s="17"/>
      <c r="M24" s="17"/>
    </row>
  </sheetData>
  <mergeCells count="10">
    <mergeCell ref="B5:C5"/>
    <mergeCell ref="B12:C12"/>
    <mergeCell ref="B18:C18"/>
    <mergeCell ref="A1:M1"/>
    <mergeCell ref="A3:C4"/>
    <mergeCell ref="D3:E3"/>
    <mergeCell ref="F3:G3"/>
    <mergeCell ref="H3:I3"/>
    <mergeCell ref="J3:K3"/>
    <mergeCell ref="L3:M3"/>
  </mergeCells>
  <hyperlinks>
    <hyperlink ref="P1" location="Índice!A1" display="Voltar ao Índice"/>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M1" sqref="M1"/>
    </sheetView>
  </sheetViews>
  <sheetFormatPr defaultRowHeight="15" x14ac:dyDescent="0.25"/>
  <cols>
    <col min="1" max="1" width="9.140625" customWidth="1"/>
    <col min="2" max="2" width="11.28515625" customWidth="1"/>
    <col min="3" max="3" width="9.7109375" customWidth="1"/>
    <col min="4" max="5" width="8.140625" customWidth="1"/>
    <col min="6" max="6" width="9.140625" customWidth="1"/>
    <col min="7" max="8" width="8.5703125" customWidth="1"/>
    <col min="9" max="9" width="9" customWidth="1"/>
    <col min="13" max="13" width="18.28515625" customWidth="1"/>
  </cols>
  <sheetData>
    <row r="1" spans="1:13" x14ac:dyDescent="0.25">
      <c r="A1" s="759" t="s">
        <v>514</v>
      </c>
      <c r="B1" s="759"/>
      <c r="C1" s="759"/>
      <c r="D1" s="759"/>
      <c r="E1" s="759"/>
      <c r="F1" s="759"/>
      <c r="G1" s="759"/>
      <c r="H1" s="759"/>
      <c r="I1" s="759"/>
      <c r="M1" s="746" t="s">
        <v>717</v>
      </c>
    </row>
    <row r="2" spans="1:13" x14ac:dyDescent="0.25">
      <c r="B2" s="20"/>
      <c r="C2" s="20"/>
      <c r="D2" s="574"/>
      <c r="F2" s="20"/>
      <c r="G2" s="20"/>
      <c r="H2" s="20"/>
      <c r="I2" s="20"/>
    </row>
    <row r="3" spans="1:13" ht="22.5" customHeight="1" x14ac:dyDescent="0.25">
      <c r="A3" s="932" t="s">
        <v>496</v>
      </c>
      <c r="B3" s="782" t="s">
        <v>497</v>
      </c>
      <c r="C3" s="782" t="s">
        <v>498</v>
      </c>
      <c r="D3" s="782" t="s">
        <v>499</v>
      </c>
      <c r="E3" s="782" t="s">
        <v>500</v>
      </c>
      <c r="F3" s="949" t="s">
        <v>501</v>
      </c>
      <c r="G3" s="944" t="s">
        <v>502</v>
      </c>
      <c r="H3" s="945"/>
      <c r="I3" s="946"/>
    </row>
    <row r="4" spans="1:13" ht="44.25" customHeight="1" x14ac:dyDescent="0.25">
      <c r="A4" s="777"/>
      <c r="B4" s="948"/>
      <c r="C4" s="948"/>
      <c r="D4" s="948"/>
      <c r="E4" s="948"/>
      <c r="F4" s="950"/>
      <c r="G4" s="557" t="s">
        <v>503</v>
      </c>
      <c r="H4" s="558" t="s">
        <v>504</v>
      </c>
      <c r="I4" s="559" t="s">
        <v>505</v>
      </c>
    </row>
    <row r="5" spans="1:13" ht="22.5" customHeight="1" x14ac:dyDescent="0.25">
      <c r="A5" s="560"/>
      <c r="B5" s="558" t="s">
        <v>506</v>
      </c>
      <c r="C5" s="558" t="s">
        <v>507</v>
      </c>
      <c r="D5" s="558" t="s">
        <v>508</v>
      </c>
      <c r="E5" s="558" t="s">
        <v>509</v>
      </c>
      <c r="F5" s="561" t="s">
        <v>510</v>
      </c>
      <c r="G5" s="557" t="s">
        <v>511</v>
      </c>
      <c r="H5" s="558" t="s">
        <v>512</v>
      </c>
      <c r="I5" s="559" t="s">
        <v>513</v>
      </c>
    </row>
    <row r="6" spans="1:13" x14ac:dyDescent="0.25">
      <c r="A6" s="562">
        <v>2010</v>
      </c>
      <c r="B6" s="563">
        <v>94</v>
      </c>
      <c r="C6" s="563">
        <v>88.8</v>
      </c>
      <c r="D6" s="563">
        <v>2.8</v>
      </c>
      <c r="E6" s="564">
        <v>3.2000000000000001E-2</v>
      </c>
      <c r="F6" s="565">
        <v>-0.27</v>
      </c>
      <c r="G6" s="565">
        <v>0.44</v>
      </c>
      <c r="H6" s="565">
        <v>-0.67</v>
      </c>
      <c r="I6" s="565">
        <v>-0.09</v>
      </c>
    </row>
    <row r="7" spans="1:13" x14ac:dyDescent="0.25">
      <c r="A7" s="566">
        <v>2011</v>
      </c>
      <c r="B7" s="567">
        <v>108.2</v>
      </c>
      <c r="C7" s="567">
        <v>101.1</v>
      </c>
      <c r="D7" s="567">
        <v>4</v>
      </c>
      <c r="E7" s="568">
        <v>0.04</v>
      </c>
      <c r="F7" s="569">
        <v>1.22</v>
      </c>
      <c r="G7" s="569">
        <v>0.39</v>
      </c>
      <c r="H7" s="569">
        <v>0.77</v>
      </c>
      <c r="I7" s="569">
        <v>0.1</v>
      </c>
    </row>
    <row r="8" spans="1:13" x14ac:dyDescent="0.25">
      <c r="A8" s="566">
        <v>2012</v>
      </c>
      <c r="B8" s="567">
        <v>124.1</v>
      </c>
      <c r="C8" s="567">
        <v>116.2</v>
      </c>
      <c r="D8" s="567">
        <v>4.3</v>
      </c>
      <c r="E8" s="568">
        <v>3.7000000000000005E-2</v>
      </c>
      <c r="F8" s="569">
        <v>0.28999999999999998</v>
      </c>
      <c r="G8" s="569">
        <v>0.6</v>
      </c>
      <c r="H8" s="569">
        <v>-0.28999999999999998</v>
      </c>
      <c r="I8" s="569">
        <v>-0.04</v>
      </c>
    </row>
    <row r="9" spans="1:13" x14ac:dyDescent="0.25">
      <c r="A9" s="566" t="s">
        <v>143</v>
      </c>
      <c r="B9" s="567">
        <v>127.8</v>
      </c>
      <c r="C9" s="567">
        <v>126</v>
      </c>
      <c r="D9" s="567">
        <v>4.3</v>
      </c>
      <c r="E9" s="568">
        <v>3.5000000000000003E-2</v>
      </c>
      <c r="F9" s="569">
        <v>0.03</v>
      </c>
      <c r="G9" s="569">
        <v>0.36</v>
      </c>
      <c r="H9" s="569">
        <v>-0.33</v>
      </c>
      <c r="I9" s="569">
        <v>-0.03</v>
      </c>
    </row>
    <row r="10" spans="1:13" x14ac:dyDescent="0.25">
      <c r="A10" s="570" t="s">
        <v>144</v>
      </c>
      <c r="B10" s="571">
        <v>126.7</v>
      </c>
      <c r="C10" s="571">
        <v>127.2</v>
      </c>
      <c r="D10" s="571">
        <v>4.4000000000000004</v>
      </c>
      <c r="E10" s="572">
        <v>3.4000000000000002E-2</v>
      </c>
      <c r="F10" s="573">
        <v>0.01</v>
      </c>
      <c r="G10" s="573">
        <v>0.04</v>
      </c>
      <c r="H10" s="573">
        <v>-0.04</v>
      </c>
      <c r="I10" s="573">
        <v>0</v>
      </c>
    </row>
    <row r="11" spans="1:13" ht="32.25" customHeight="1" x14ac:dyDescent="0.25">
      <c r="A11" s="947" t="s">
        <v>515</v>
      </c>
      <c r="B11" s="947"/>
      <c r="C11" s="947"/>
      <c r="D11" s="947"/>
      <c r="E11" s="947"/>
      <c r="F11" s="947"/>
      <c r="G11" s="947"/>
      <c r="H11" s="947"/>
      <c r="I11" s="947"/>
    </row>
  </sheetData>
  <mergeCells count="9">
    <mergeCell ref="G3:I3"/>
    <mergeCell ref="A1:I1"/>
    <mergeCell ref="A11:I11"/>
    <mergeCell ref="A3:A4"/>
    <mergeCell ref="B3:B4"/>
    <mergeCell ref="C3:C4"/>
    <mergeCell ref="D3:D4"/>
    <mergeCell ref="E3:E4"/>
    <mergeCell ref="F3:F4"/>
  </mergeCells>
  <hyperlinks>
    <hyperlink ref="M1" location="Índice!A1" display="Voltar ao Índic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showGridLines="0" workbookViewId="0">
      <selection activeCell="M1" sqref="M1"/>
    </sheetView>
  </sheetViews>
  <sheetFormatPr defaultRowHeight="12.75" x14ac:dyDescent="0.2"/>
  <cols>
    <col min="1" max="1" width="29.5703125" style="17" customWidth="1"/>
    <col min="2" max="6" width="7.5703125" style="17" customWidth="1"/>
    <col min="7" max="8" width="9.140625" style="17" customWidth="1"/>
    <col min="9" max="9" width="7.5703125" style="189" customWidth="1"/>
    <col min="10" max="11" width="5.85546875" style="17" customWidth="1"/>
    <col min="12" max="12" width="9.140625" style="17"/>
    <col min="13" max="13" width="20.140625" style="17" customWidth="1"/>
    <col min="14" max="16384" width="9.140625" style="17"/>
  </cols>
  <sheetData>
    <row r="1" spans="1:13" ht="16.5" customHeight="1" x14ac:dyDescent="0.2">
      <c r="A1" s="770" t="s">
        <v>320</v>
      </c>
      <c r="B1" s="770"/>
      <c r="C1" s="770"/>
      <c r="D1" s="770"/>
      <c r="E1" s="770"/>
      <c r="F1" s="770"/>
      <c r="G1" s="770"/>
      <c r="H1" s="770"/>
      <c r="I1" s="770"/>
      <c r="M1" s="746" t="s">
        <v>717</v>
      </c>
    </row>
    <row r="3" spans="1:13" x14ac:dyDescent="0.2">
      <c r="A3" s="296"/>
      <c r="B3" s="297" t="s">
        <v>31</v>
      </c>
      <c r="C3" s="951" t="s">
        <v>321</v>
      </c>
      <c r="D3" s="952"/>
      <c r="E3" s="953" t="s">
        <v>35</v>
      </c>
      <c r="F3" s="954"/>
      <c r="G3" s="951" t="s">
        <v>322</v>
      </c>
      <c r="H3" s="955"/>
      <c r="I3" s="952"/>
    </row>
    <row r="4" spans="1:13" x14ac:dyDescent="0.2">
      <c r="A4" s="298"/>
      <c r="B4" s="299">
        <v>2010</v>
      </c>
      <c r="C4" s="299">
        <v>2013</v>
      </c>
      <c r="D4" s="299">
        <v>2014</v>
      </c>
      <c r="E4" s="300">
        <v>2013</v>
      </c>
      <c r="F4" s="300">
        <v>2014</v>
      </c>
      <c r="G4" s="299" t="s">
        <v>323</v>
      </c>
      <c r="H4" s="300" t="s">
        <v>35</v>
      </c>
      <c r="I4" s="301" t="s">
        <v>33</v>
      </c>
    </row>
    <row r="5" spans="1:13" ht="12.75" customHeight="1" x14ac:dyDescent="0.2">
      <c r="A5" s="302" t="s">
        <v>324</v>
      </c>
      <c r="B5" s="303"/>
      <c r="C5" s="303"/>
      <c r="D5" s="303"/>
      <c r="E5" s="303"/>
      <c r="F5" s="303"/>
      <c r="G5" s="304"/>
      <c r="H5" s="303"/>
      <c r="I5" s="305"/>
    </row>
    <row r="6" spans="1:13" x14ac:dyDescent="0.2">
      <c r="A6" s="18" t="s">
        <v>325</v>
      </c>
      <c r="B6" s="306">
        <v>-9.8000000000000007</v>
      </c>
      <c r="C6" s="306">
        <v>-3</v>
      </c>
      <c r="D6" s="306">
        <v>-2.2999999999999998</v>
      </c>
      <c r="E6" s="306">
        <v>-5.9</v>
      </c>
      <c r="F6" s="306">
        <v>-4</v>
      </c>
      <c r="G6" s="307">
        <v>7.5</v>
      </c>
      <c r="H6" s="306">
        <v>5.8</v>
      </c>
      <c r="I6" s="308">
        <v>-1.7</v>
      </c>
    </row>
    <row r="7" spans="1:13" x14ac:dyDescent="0.2">
      <c r="A7" s="191" t="s">
        <v>128</v>
      </c>
      <c r="B7" s="28">
        <v>41.6</v>
      </c>
      <c r="C7" s="28">
        <v>42.3</v>
      </c>
      <c r="D7" s="28">
        <v>42.4</v>
      </c>
      <c r="E7" s="28">
        <v>43.2</v>
      </c>
      <c r="F7" s="28">
        <v>42.8</v>
      </c>
      <c r="G7" s="309">
        <v>0.8</v>
      </c>
      <c r="H7" s="28">
        <v>1.1000000000000001</v>
      </c>
      <c r="I7" s="310">
        <v>0.3</v>
      </c>
    </row>
    <row r="8" spans="1:13" x14ac:dyDescent="0.2">
      <c r="A8" s="191" t="s">
        <v>19</v>
      </c>
      <c r="B8" s="28">
        <v>51.5</v>
      </c>
      <c r="C8" s="28">
        <v>45.3</v>
      </c>
      <c r="D8" s="28">
        <v>44.8</v>
      </c>
      <c r="E8" s="28">
        <v>49.1</v>
      </c>
      <c r="F8" s="28">
        <v>46.8</v>
      </c>
      <c r="G8" s="309">
        <v>-6.7</v>
      </c>
      <c r="H8" s="28">
        <v>-4.7</v>
      </c>
      <c r="I8" s="310">
        <v>2</v>
      </c>
    </row>
    <row r="9" spans="1:13" x14ac:dyDescent="0.2">
      <c r="A9" s="311" t="s">
        <v>326</v>
      </c>
      <c r="B9" s="28">
        <v>48.7</v>
      </c>
      <c r="C9" s="28">
        <v>40.200000000000003</v>
      </c>
      <c r="D9" s="28">
        <v>39.6</v>
      </c>
      <c r="E9" s="28">
        <v>44.8</v>
      </c>
      <c r="F9" s="28">
        <v>42.5</v>
      </c>
      <c r="G9" s="309">
        <v>-9</v>
      </c>
      <c r="H9" s="28">
        <v>-6.2</v>
      </c>
      <c r="I9" s="310">
        <v>2.8</v>
      </c>
    </row>
    <row r="10" spans="1:13" x14ac:dyDescent="0.2">
      <c r="A10" s="232" t="s">
        <v>327</v>
      </c>
      <c r="B10" s="28">
        <v>42.9</v>
      </c>
      <c r="C10" s="28">
        <v>38.200000000000003</v>
      </c>
      <c r="D10" s="28">
        <v>37.6</v>
      </c>
      <c r="E10" s="28">
        <v>42</v>
      </c>
      <c r="F10" s="28">
        <v>40.4</v>
      </c>
      <c r="G10" s="309">
        <v>-5.3</v>
      </c>
      <c r="H10" s="28">
        <v>-2.6</v>
      </c>
      <c r="I10" s="310">
        <v>2.7</v>
      </c>
    </row>
    <row r="11" spans="1:13" x14ac:dyDescent="0.2">
      <c r="A11" s="232" t="s">
        <v>328</v>
      </c>
      <c r="B11" s="28">
        <v>5.7</v>
      </c>
      <c r="C11" s="28">
        <v>2.1</v>
      </c>
      <c r="D11" s="28">
        <v>2</v>
      </c>
      <c r="E11" s="28">
        <v>2.8</v>
      </c>
      <c r="F11" s="28">
        <v>2.1</v>
      </c>
      <c r="G11" s="309">
        <v>-3.7</v>
      </c>
      <c r="H11" s="28">
        <v>-3.6</v>
      </c>
      <c r="I11" s="310">
        <v>0.1</v>
      </c>
    </row>
    <row r="12" spans="1:13" x14ac:dyDescent="0.2">
      <c r="A12" s="311" t="s">
        <v>155</v>
      </c>
      <c r="B12" s="28">
        <v>2.8</v>
      </c>
      <c r="C12" s="28">
        <v>5.0999999999999996</v>
      </c>
      <c r="D12" s="28">
        <v>5.0999999999999996</v>
      </c>
      <c r="E12" s="28">
        <v>4.3</v>
      </c>
      <c r="F12" s="28">
        <v>4.4000000000000004</v>
      </c>
      <c r="G12" s="309">
        <v>2.2999999999999998</v>
      </c>
      <c r="H12" s="28">
        <v>1.6</v>
      </c>
      <c r="I12" s="310">
        <v>-0.8</v>
      </c>
    </row>
    <row r="13" spans="1:13" s="18" customFormat="1" x14ac:dyDescent="0.2">
      <c r="A13" s="18" t="s">
        <v>329</v>
      </c>
      <c r="B13" s="306">
        <v>-7</v>
      </c>
      <c r="C13" s="306">
        <v>2.1</v>
      </c>
      <c r="D13" s="306">
        <v>2.8</v>
      </c>
      <c r="E13" s="306">
        <v>-1.6</v>
      </c>
      <c r="F13" s="306">
        <v>0.3</v>
      </c>
      <c r="G13" s="307">
        <v>9.8000000000000007</v>
      </c>
      <c r="H13" s="306">
        <v>7.3</v>
      </c>
      <c r="I13" s="308">
        <v>-2.5</v>
      </c>
    </row>
    <row r="14" spans="1:13" ht="12.75" customHeight="1" x14ac:dyDescent="0.2">
      <c r="A14" s="302" t="s">
        <v>330</v>
      </c>
      <c r="B14" s="303"/>
      <c r="C14" s="303"/>
      <c r="D14" s="303"/>
      <c r="E14" s="303"/>
      <c r="F14" s="303"/>
      <c r="G14" s="312"/>
      <c r="H14" s="303"/>
      <c r="I14" s="313"/>
    </row>
    <row r="15" spans="1:13" x14ac:dyDescent="0.2">
      <c r="A15" s="18" t="s">
        <v>325</v>
      </c>
      <c r="B15" s="306">
        <v>-8.6999999999999993</v>
      </c>
      <c r="C15" s="306">
        <v>-3</v>
      </c>
      <c r="D15" s="306">
        <v>-2.2999999999999998</v>
      </c>
      <c r="E15" s="306">
        <v>-5.9</v>
      </c>
      <c r="F15" s="306">
        <v>-4.3</v>
      </c>
      <c r="G15" s="307">
        <v>6.3</v>
      </c>
      <c r="H15" s="306">
        <v>4.4000000000000004</v>
      </c>
      <c r="I15" s="308">
        <v>-1.9</v>
      </c>
    </row>
    <row r="16" spans="1:13" x14ac:dyDescent="0.2">
      <c r="A16" s="191" t="s">
        <v>128</v>
      </c>
      <c r="B16" s="28">
        <v>40</v>
      </c>
      <c r="C16" s="28">
        <v>42.3</v>
      </c>
      <c r="D16" s="28">
        <v>42.4</v>
      </c>
      <c r="E16" s="28">
        <v>42.8</v>
      </c>
      <c r="F16" s="28">
        <v>42.6</v>
      </c>
      <c r="G16" s="309">
        <v>2.5</v>
      </c>
      <c r="H16" s="28">
        <v>2.7</v>
      </c>
      <c r="I16" s="310">
        <v>0.2</v>
      </c>
    </row>
    <row r="17" spans="1:9" x14ac:dyDescent="0.2">
      <c r="A17" s="311" t="s">
        <v>114</v>
      </c>
      <c r="B17" s="28">
        <v>22.1</v>
      </c>
      <c r="C17" s="28">
        <v>23.8</v>
      </c>
      <c r="D17" s="28">
        <v>23.9</v>
      </c>
      <c r="E17" s="28">
        <v>24.1</v>
      </c>
      <c r="F17" s="28">
        <v>24.5</v>
      </c>
      <c r="G17" s="309">
        <v>1.7</v>
      </c>
      <c r="H17" s="28">
        <v>2.4</v>
      </c>
      <c r="I17" s="310">
        <v>0.7</v>
      </c>
    </row>
    <row r="18" spans="1:9" x14ac:dyDescent="0.2">
      <c r="A18" s="311" t="s">
        <v>206</v>
      </c>
      <c r="B18" s="28">
        <v>12.3</v>
      </c>
      <c r="C18" s="28">
        <v>12.3</v>
      </c>
      <c r="D18" s="28">
        <v>12.3</v>
      </c>
      <c r="E18" s="28">
        <v>11.9</v>
      </c>
      <c r="F18" s="28">
        <v>11.6</v>
      </c>
      <c r="G18" s="309">
        <v>0</v>
      </c>
      <c r="H18" s="28">
        <v>-0.7</v>
      </c>
      <c r="I18" s="310">
        <v>-0.6</v>
      </c>
    </row>
    <row r="19" spans="1:9" x14ac:dyDescent="0.2">
      <c r="A19" s="311" t="s">
        <v>331</v>
      </c>
      <c r="B19" s="28">
        <v>4.4000000000000004</v>
      </c>
      <c r="C19" s="28">
        <v>4.9000000000000004</v>
      </c>
      <c r="D19" s="28">
        <v>5</v>
      </c>
      <c r="E19" s="28">
        <v>5.6</v>
      </c>
      <c r="F19" s="28">
        <v>5.5</v>
      </c>
      <c r="G19" s="309">
        <v>0.7</v>
      </c>
      <c r="H19" s="28">
        <v>1.1000000000000001</v>
      </c>
      <c r="I19" s="310">
        <v>0.5</v>
      </c>
    </row>
    <row r="20" spans="1:9" x14ac:dyDescent="0.2">
      <c r="A20" s="311" t="s">
        <v>115</v>
      </c>
      <c r="B20" s="28">
        <v>1.2</v>
      </c>
      <c r="C20" s="28">
        <v>1.3</v>
      </c>
      <c r="D20" s="28">
        <v>1.3</v>
      </c>
      <c r="E20" s="28">
        <v>1.2</v>
      </c>
      <c r="F20" s="28">
        <v>1</v>
      </c>
      <c r="G20" s="309">
        <v>0.1</v>
      </c>
      <c r="H20" s="28">
        <v>-0.2</v>
      </c>
      <c r="I20" s="310">
        <v>-0.3</v>
      </c>
    </row>
    <row r="21" spans="1:9" x14ac:dyDescent="0.2">
      <c r="A21" s="191" t="s">
        <v>21</v>
      </c>
      <c r="B21" s="28">
        <v>48.6</v>
      </c>
      <c r="C21" s="28">
        <v>45.3</v>
      </c>
      <c r="D21" s="28">
        <v>44.8</v>
      </c>
      <c r="E21" s="28">
        <v>48.7</v>
      </c>
      <c r="F21" s="28">
        <v>46.9</v>
      </c>
      <c r="G21" s="309">
        <v>-3.9</v>
      </c>
      <c r="H21" s="28">
        <v>-1.7</v>
      </c>
      <c r="I21" s="310">
        <v>2.1</v>
      </c>
    </row>
    <row r="22" spans="1:9" x14ac:dyDescent="0.2">
      <c r="A22" s="311" t="s">
        <v>326</v>
      </c>
      <c r="B22" s="28">
        <v>45.8</v>
      </c>
      <c r="C22" s="28">
        <v>40.200000000000003</v>
      </c>
      <c r="D22" s="28">
        <v>39.6</v>
      </c>
      <c r="E22" s="28">
        <v>44.4</v>
      </c>
      <c r="F22" s="28">
        <v>42.6</v>
      </c>
      <c r="G22" s="309">
        <v>-6.2</v>
      </c>
      <c r="H22" s="28">
        <v>-3.3</v>
      </c>
      <c r="I22" s="310">
        <v>2.9</v>
      </c>
    </row>
    <row r="23" spans="1:9" x14ac:dyDescent="0.2">
      <c r="A23" s="232" t="s">
        <v>327</v>
      </c>
      <c r="B23" s="28">
        <v>42.1</v>
      </c>
      <c r="C23" s="28">
        <v>38.200000000000003</v>
      </c>
      <c r="D23" s="28">
        <v>37.6</v>
      </c>
      <c r="E23" s="28">
        <v>42</v>
      </c>
      <c r="F23" s="28">
        <v>40.4</v>
      </c>
      <c r="G23" s="309">
        <v>-4.5</v>
      </c>
      <c r="H23" s="28">
        <v>-1.7</v>
      </c>
      <c r="I23" s="310">
        <v>2.7</v>
      </c>
    </row>
    <row r="24" spans="1:9" x14ac:dyDescent="0.2">
      <c r="A24" s="314" t="s">
        <v>332</v>
      </c>
      <c r="B24" s="28">
        <v>4.7</v>
      </c>
      <c r="C24" s="28">
        <v>3.8</v>
      </c>
      <c r="D24" s="28">
        <v>3.8</v>
      </c>
      <c r="E24" s="28">
        <v>4.8</v>
      </c>
      <c r="F24" s="28">
        <v>4.5999999999999996</v>
      </c>
      <c r="G24" s="309">
        <v>-0.8</v>
      </c>
      <c r="H24" s="28">
        <v>0</v>
      </c>
      <c r="I24" s="310">
        <v>0.8</v>
      </c>
    </row>
    <row r="25" spans="1:9" x14ac:dyDescent="0.2">
      <c r="A25" s="314" t="s">
        <v>333</v>
      </c>
      <c r="B25" s="28">
        <v>12.2</v>
      </c>
      <c r="C25" s="28">
        <v>10.7</v>
      </c>
      <c r="D25" s="28">
        <v>10.3</v>
      </c>
      <c r="E25" s="28">
        <v>10.6</v>
      </c>
      <c r="F25" s="28">
        <v>9.4</v>
      </c>
      <c r="G25" s="309">
        <v>-2</v>
      </c>
      <c r="H25" s="28">
        <v>-2.9</v>
      </c>
      <c r="I25" s="310">
        <v>-0.9</v>
      </c>
    </row>
    <row r="26" spans="1:9" x14ac:dyDescent="0.2">
      <c r="A26" s="314" t="s">
        <v>334</v>
      </c>
      <c r="B26" s="28">
        <v>21.9</v>
      </c>
      <c r="C26" s="28">
        <v>21.5</v>
      </c>
      <c r="D26" s="28">
        <v>21.3</v>
      </c>
      <c r="E26" s="28">
        <v>23.2</v>
      </c>
      <c r="F26" s="28">
        <v>22.8</v>
      </c>
      <c r="G26" s="309">
        <v>-0.6</v>
      </c>
      <c r="H26" s="28">
        <v>0.9</v>
      </c>
      <c r="I26" s="310">
        <v>1.5</v>
      </c>
    </row>
    <row r="27" spans="1:9" x14ac:dyDescent="0.2">
      <c r="A27" s="314" t="s">
        <v>14</v>
      </c>
      <c r="B27" s="28">
        <v>0.7</v>
      </c>
      <c r="C27" s="28">
        <v>0.5</v>
      </c>
      <c r="D27" s="28">
        <v>0.5</v>
      </c>
      <c r="E27" s="28">
        <v>0.7</v>
      </c>
      <c r="F27" s="28">
        <v>0.8</v>
      </c>
      <c r="G27" s="309">
        <v>-0.2</v>
      </c>
      <c r="H27" s="28">
        <v>0</v>
      </c>
      <c r="I27" s="310">
        <v>0.3</v>
      </c>
    </row>
    <row r="28" spans="1:9" x14ac:dyDescent="0.2">
      <c r="A28" s="314" t="s">
        <v>15</v>
      </c>
      <c r="B28" s="28">
        <v>2.5</v>
      </c>
      <c r="C28" s="28">
        <v>1.7</v>
      </c>
      <c r="D28" s="28">
        <v>1.7</v>
      </c>
      <c r="E28" s="28">
        <v>2.7</v>
      </c>
      <c r="F28" s="28">
        <v>2.8</v>
      </c>
      <c r="G28" s="309">
        <v>-0.8</v>
      </c>
      <c r="H28" s="28">
        <v>0.3</v>
      </c>
      <c r="I28" s="310">
        <v>1.1000000000000001</v>
      </c>
    </row>
    <row r="29" spans="1:9" x14ac:dyDescent="0.2">
      <c r="A29" s="232" t="s">
        <v>328</v>
      </c>
      <c r="B29" s="28">
        <v>3.7</v>
      </c>
      <c r="C29" s="28">
        <v>2.1</v>
      </c>
      <c r="D29" s="28">
        <v>2</v>
      </c>
      <c r="E29" s="28">
        <v>2.2999999999999998</v>
      </c>
      <c r="F29" s="28">
        <v>2.2000000000000002</v>
      </c>
      <c r="G29" s="309">
        <v>-1.7</v>
      </c>
      <c r="H29" s="28">
        <v>-1.5</v>
      </c>
      <c r="I29" s="310">
        <v>0.2</v>
      </c>
    </row>
    <row r="30" spans="1:9" x14ac:dyDescent="0.2">
      <c r="A30" s="311" t="s">
        <v>155</v>
      </c>
      <c r="B30" s="28">
        <v>2.8</v>
      </c>
      <c r="C30" s="28">
        <v>5.0999999999999996</v>
      </c>
      <c r="D30" s="28">
        <v>5.0999999999999996</v>
      </c>
      <c r="E30" s="28">
        <v>4.3</v>
      </c>
      <c r="F30" s="28">
        <v>4.4000000000000004</v>
      </c>
      <c r="G30" s="309">
        <v>2.2999999999999998</v>
      </c>
      <c r="H30" s="28">
        <v>1.6</v>
      </c>
      <c r="I30" s="310">
        <v>-0.8</v>
      </c>
    </row>
    <row r="31" spans="1:9" x14ac:dyDescent="0.2">
      <c r="A31" s="211" t="s">
        <v>329</v>
      </c>
      <c r="B31" s="315">
        <v>-5.9</v>
      </c>
      <c r="C31" s="315">
        <v>2.1</v>
      </c>
      <c r="D31" s="315">
        <v>2.8</v>
      </c>
      <c r="E31" s="315">
        <v>-1.6</v>
      </c>
      <c r="F31" s="315">
        <v>0.1</v>
      </c>
      <c r="G31" s="307">
        <v>8.6999999999999993</v>
      </c>
      <c r="H31" s="315">
        <v>5.9</v>
      </c>
      <c r="I31" s="316">
        <v>-2.7</v>
      </c>
    </row>
    <row r="32" spans="1:9" x14ac:dyDescent="0.2">
      <c r="A32" s="302" t="s">
        <v>335</v>
      </c>
      <c r="B32" s="303"/>
      <c r="C32" s="303"/>
      <c r="D32" s="303"/>
      <c r="E32" s="303"/>
      <c r="F32" s="303"/>
      <c r="G32" s="312"/>
      <c r="H32" s="303"/>
      <c r="I32" s="313"/>
    </row>
    <row r="33" spans="1:9" ht="13.5" thickBot="1" x14ac:dyDescent="0.25">
      <c r="A33" s="317" t="s">
        <v>336</v>
      </c>
      <c r="B33" s="318">
        <v>94</v>
      </c>
      <c r="C33" s="318">
        <v>115.3</v>
      </c>
      <c r="D33" s="318">
        <v>115</v>
      </c>
      <c r="E33" s="318">
        <v>127.8</v>
      </c>
      <c r="F33" s="318">
        <v>126.7</v>
      </c>
      <c r="G33" s="319">
        <v>21</v>
      </c>
      <c r="H33" s="318">
        <v>32.700000000000003</v>
      </c>
      <c r="I33" s="320">
        <v>11.7</v>
      </c>
    </row>
    <row r="34" spans="1:9" ht="58.5" customHeight="1" x14ac:dyDescent="0.2">
      <c r="A34" s="853" t="s">
        <v>337</v>
      </c>
      <c r="B34" s="853"/>
      <c r="C34" s="853"/>
      <c r="D34" s="853"/>
      <c r="E34" s="853"/>
      <c r="F34" s="853"/>
      <c r="G34" s="853"/>
      <c r="H34" s="853"/>
      <c r="I34" s="853"/>
    </row>
  </sheetData>
  <mergeCells count="5">
    <mergeCell ref="A1:I1"/>
    <mergeCell ref="C3:D3"/>
    <mergeCell ref="E3:F3"/>
    <mergeCell ref="G3:I3"/>
    <mergeCell ref="A34:I34"/>
  </mergeCells>
  <hyperlinks>
    <hyperlink ref="M1" location="Índice!A1" display="Voltar ao Índice"/>
  </hyperlinks>
  <printOptions horizontalCentered="1" verticalCentered="1"/>
  <pageMargins left="0.11811023622047245" right="0.11811023622047245" top="0.11811023622047245" bottom="0.11811023622047245"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showGridLines="0" workbookViewId="0">
      <selection activeCell="M1" sqref="M1"/>
    </sheetView>
  </sheetViews>
  <sheetFormatPr defaultRowHeight="12.75" x14ac:dyDescent="0.2"/>
  <cols>
    <col min="1" max="1" width="28.5703125" style="17" customWidth="1"/>
    <col min="2" max="3" width="5.85546875" style="17" customWidth="1"/>
    <col min="4" max="4" width="6.5703125" style="17" customWidth="1"/>
    <col min="5" max="5" width="7.140625" style="17" customWidth="1"/>
    <col min="6" max="7" width="5.7109375" style="17" customWidth="1"/>
    <col min="8" max="8" width="9.85546875" style="17" customWidth="1"/>
    <col min="9" max="9" width="8" style="17" bestFit="1" customWidth="1"/>
    <col min="10" max="10" width="6" style="17" customWidth="1"/>
    <col min="11" max="12" width="9.140625" style="17"/>
    <col min="13" max="13" width="16.5703125" style="17" customWidth="1"/>
    <col min="14" max="16384" width="9.140625" style="17"/>
  </cols>
  <sheetData>
    <row r="1" spans="1:13" ht="15" customHeight="1" x14ac:dyDescent="0.2">
      <c r="A1" s="957" t="s">
        <v>338</v>
      </c>
      <c r="B1" s="957"/>
      <c r="C1" s="957"/>
      <c r="D1" s="957"/>
      <c r="E1" s="957"/>
      <c r="F1" s="957"/>
      <c r="G1" s="957"/>
      <c r="H1" s="957"/>
      <c r="I1" s="957"/>
      <c r="J1" s="957"/>
      <c r="K1" s="321"/>
      <c r="M1" s="746" t="s">
        <v>717</v>
      </c>
    </row>
    <row r="2" spans="1:13" ht="15" customHeight="1" x14ac:dyDescent="0.2"/>
    <row r="3" spans="1:13" x14ac:dyDescent="0.2">
      <c r="A3" s="322"/>
      <c r="B3" s="951" t="s">
        <v>339</v>
      </c>
      <c r="C3" s="955"/>
      <c r="D3" s="951" t="s">
        <v>321</v>
      </c>
      <c r="E3" s="952"/>
      <c r="F3" s="953" t="s">
        <v>35</v>
      </c>
      <c r="G3" s="954"/>
      <c r="H3" s="951" t="s">
        <v>322</v>
      </c>
      <c r="I3" s="955"/>
      <c r="J3" s="952"/>
    </row>
    <row r="4" spans="1:13" x14ac:dyDescent="0.2">
      <c r="A4" s="323"/>
      <c r="B4" s="299" t="s">
        <v>340</v>
      </c>
      <c r="C4" s="299" t="s">
        <v>341</v>
      </c>
      <c r="D4" s="299">
        <v>2013</v>
      </c>
      <c r="E4" s="299">
        <v>2014</v>
      </c>
      <c r="F4" s="300">
        <v>2013</v>
      </c>
      <c r="G4" s="300">
        <v>2014</v>
      </c>
      <c r="H4" s="299" t="s">
        <v>494</v>
      </c>
      <c r="I4" s="300" t="s">
        <v>35</v>
      </c>
      <c r="J4" s="300" t="s">
        <v>342</v>
      </c>
    </row>
    <row r="5" spans="1:13" x14ac:dyDescent="0.2">
      <c r="A5" s="17" t="s">
        <v>343</v>
      </c>
      <c r="B5" s="28">
        <v>40</v>
      </c>
      <c r="C5" s="324">
        <v>39.9</v>
      </c>
      <c r="D5" s="324">
        <v>42.2</v>
      </c>
      <c r="E5" s="28">
        <v>42.4</v>
      </c>
      <c r="F5" s="324">
        <v>42.7</v>
      </c>
      <c r="G5" s="28">
        <v>42.5</v>
      </c>
      <c r="H5" s="324">
        <v>2.4</v>
      </c>
      <c r="I5" s="324">
        <v>2.6</v>
      </c>
      <c r="J5" s="325">
        <v>0.2</v>
      </c>
    </row>
    <row r="6" spans="1:13" x14ac:dyDescent="0.2">
      <c r="A6" s="17" t="s">
        <v>344</v>
      </c>
      <c r="B6" s="28">
        <v>45.8</v>
      </c>
      <c r="C6" s="309">
        <v>45.4</v>
      </c>
      <c r="D6" s="309">
        <v>38.6</v>
      </c>
      <c r="E6" s="28">
        <v>38.9</v>
      </c>
      <c r="F6" s="309">
        <v>42.3</v>
      </c>
      <c r="G6" s="28">
        <v>41.1</v>
      </c>
      <c r="H6" s="309">
        <v>-6.9</v>
      </c>
      <c r="I6" s="309">
        <v>-4.2</v>
      </c>
      <c r="J6" s="326">
        <v>2.6</v>
      </c>
    </row>
    <row r="7" spans="1:13" x14ac:dyDescent="0.2">
      <c r="A7" s="17" t="s">
        <v>345</v>
      </c>
      <c r="B7" s="28">
        <v>42.1</v>
      </c>
      <c r="C7" s="309">
        <v>41.7</v>
      </c>
      <c r="D7" s="309">
        <v>36.6</v>
      </c>
      <c r="E7" s="28">
        <v>36.9</v>
      </c>
      <c r="F7" s="309">
        <v>39.9</v>
      </c>
      <c r="G7" s="28">
        <v>38.9</v>
      </c>
      <c r="H7" s="309">
        <v>-5.0999999999999996</v>
      </c>
      <c r="I7" s="309">
        <v>-2.7</v>
      </c>
      <c r="J7" s="326">
        <v>2.4</v>
      </c>
    </row>
    <row r="8" spans="1:13" x14ac:dyDescent="0.2">
      <c r="A8" s="23" t="s">
        <v>346</v>
      </c>
      <c r="B8" s="28">
        <v>3.7</v>
      </c>
      <c r="C8" s="309">
        <v>3.7</v>
      </c>
      <c r="D8" s="309">
        <v>2.1</v>
      </c>
      <c r="E8" s="28">
        <v>2</v>
      </c>
      <c r="F8" s="309">
        <v>2.2999999999999998</v>
      </c>
      <c r="G8" s="28">
        <v>2.2000000000000002</v>
      </c>
      <c r="H8" s="309">
        <v>-1.7</v>
      </c>
      <c r="I8" s="309">
        <v>-1.5</v>
      </c>
      <c r="J8" s="326">
        <v>0.2</v>
      </c>
    </row>
    <row r="9" spans="1:13" s="331" customFormat="1" x14ac:dyDescent="0.2">
      <c r="A9" s="327" t="s">
        <v>347</v>
      </c>
      <c r="B9" s="328">
        <v>-5.8</v>
      </c>
      <c r="C9" s="329">
        <v>-5.4</v>
      </c>
      <c r="D9" s="329">
        <v>3.5</v>
      </c>
      <c r="E9" s="328">
        <v>3.5</v>
      </c>
      <c r="F9" s="329">
        <v>0.4</v>
      </c>
      <c r="G9" s="328">
        <v>1.4</v>
      </c>
      <c r="H9" s="329">
        <v>9.3000000000000007</v>
      </c>
      <c r="I9" s="329">
        <v>6.8</v>
      </c>
      <c r="J9" s="330">
        <v>-2.4</v>
      </c>
    </row>
    <row r="10" spans="1:13" x14ac:dyDescent="0.2">
      <c r="A10" s="332" t="s">
        <v>155</v>
      </c>
      <c r="B10" s="28">
        <v>2.8</v>
      </c>
      <c r="C10" s="309">
        <v>2.8</v>
      </c>
      <c r="D10" s="309">
        <v>5.0999999999999996</v>
      </c>
      <c r="E10" s="28">
        <v>5.0999999999999996</v>
      </c>
      <c r="F10" s="309">
        <v>4.3</v>
      </c>
      <c r="G10" s="28">
        <v>4.4000000000000004</v>
      </c>
      <c r="H10" s="309">
        <v>2.2999999999999998</v>
      </c>
      <c r="I10" s="309">
        <v>1.6</v>
      </c>
      <c r="J10" s="326">
        <v>-0.8</v>
      </c>
    </row>
    <row r="11" spans="1:13" x14ac:dyDescent="0.2">
      <c r="A11" s="333" t="s">
        <v>348</v>
      </c>
      <c r="B11" s="334">
        <v>-8.6</v>
      </c>
      <c r="C11" s="329">
        <v>-8.1999999999999993</v>
      </c>
      <c r="D11" s="329">
        <v>-1.5</v>
      </c>
      <c r="E11" s="334">
        <v>-1.7</v>
      </c>
      <c r="F11" s="329">
        <v>-3.9</v>
      </c>
      <c r="G11" s="334">
        <v>-3</v>
      </c>
      <c r="H11" s="329">
        <v>6.9</v>
      </c>
      <c r="I11" s="329">
        <v>5.3</v>
      </c>
      <c r="J11" s="330">
        <v>-1.7</v>
      </c>
    </row>
    <row r="12" spans="1:13" s="335" customFormat="1" x14ac:dyDescent="0.2">
      <c r="A12" s="335" t="s">
        <v>349</v>
      </c>
      <c r="B12" s="336">
        <v>48.6</v>
      </c>
      <c r="C12" s="337">
        <v>48.2</v>
      </c>
      <c r="D12" s="337">
        <v>43.7</v>
      </c>
      <c r="E12" s="336">
        <v>44.1</v>
      </c>
      <c r="F12" s="337">
        <v>46.6</v>
      </c>
      <c r="G12" s="336">
        <v>45.5</v>
      </c>
      <c r="H12" s="337">
        <v>-4.5</v>
      </c>
      <c r="I12" s="337">
        <v>-2.7</v>
      </c>
      <c r="J12" s="326">
        <v>1.8</v>
      </c>
    </row>
    <row r="13" spans="1:13" x14ac:dyDescent="0.2">
      <c r="A13" s="338" t="s">
        <v>79</v>
      </c>
      <c r="B13" s="28"/>
      <c r="C13" s="309"/>
      <c r="D13" s="309"/>
      <c r="E13" s="28"/>
      <c r="F13" s="309"/>
      <c r="G13" s="28"/>
      <c r="H13" s="309"/>
      <c r="I13" s="309"/>
      <c r="J13" s="326"/>
    </row>
    <row r="14" spans="1:13" s="335" customFormat="1" x14ac:dyDescent="0.2">
      <c r="A14" s="339" t="s">
        <v>350</v>
      </c>
      <c r="B14" s="340">
        <v>-0.1</v>
      </c>
      <c r="C14" s="337">
        <v>-0.9</v>
      </c>
      <c r="D14" s="337">
        <v>-3.2</v>
      </c>
      <c r="E14" s="340">
        <v>-1.4</v>
      </c>
      <c r="F14" s="337">
        <v>-4.2</v>
      </c>
      <c r="G14" s="340">
        <v>-2.9</v>
      </c>
      <c r="H14" s="337">
        <v>-1.3</v>
      </c>
      <c r="I14" s="337">
        <v>-1.9</v>
      </c>
      <c r="J14" s="326">
        <v>-0.6</v>
      </c>
    </row>
    <row r="15" spans="1:13" s="335" customFormat="1" ht="13.5" thickBot="1" x14ac:dyDescent="0.25">
      <c r="A15" s="341" t="s">
        <v>351</v>
      </c>
      <c r="B15" s="342">
        <v>0</v>
      </c>
      <c r="C15" s="343">
        <v>-0.4</v>
      </c>
      <c r="D15" s="343">
        <v>-1.5</v>
      </c>
      <c r="E15" s="342">
        <v>-0.7</v>
      </c>
      <c r="F15" s="343">
        <v>-2</v>
      </c>
      <c r="G15" s="342">
        <v>-1.3</v>
      </c>
      <c r="H15" s="343">
        <v>-0.6</v>
      </c>
      <c r="I15" s="343">
        <v>-0.9</v>
      </c>
      <c r="J15" s="344">
        <v>-0.3</v>
      </c>
    </row>
    <row r="16" spans="1:13" ht="51.75" customHeight="1" x14ac:dyDescent="0.2">
      <c r="A16" s="956" t="s">
        <v>352</v>
      </c>
      <c r="B16" s="956"/>
      <c r="C16" s="956"/>
      <c r="D16" s="956"/>
      <c r="E16" s="956"/>
      <c r="F16" s="956"/>
      <c r="G16" s="956"/>
      <c r="H16" s="956"/>
      <c r="I16" s="956"/>
      <c r="J16" s="956"/>
    </row>
    <row r="17" spans="1:10" ht="18.75" customHeight="1" x14ac:dyDescent="0.2">
      <c r="A17" s="345"/>
      <c r="B17" s="345"/>
      <c r="C17" s="345"/>
      <c r="D17" s="345"/>
      <c r="E17" s="345"/>
      <c r="F17" s="345"/>
      <c r="G17" s="345"/>
      <c r="H17" s="345"/>
      <c r="I17" s="345"/>
      <c r="J17" s="345"/>
    </row>
    <row r="18" spans="1:10" ht="18.75" customHeight="1" x14ac:dyDescent="0.2">
      <c r="A18" s="345"/>
      <c r="B18" s="345"/>
      <c r="C18" s="345"/>
      <c r="D18" s="345"/>
      <c r="E18" s="345"/>
      <c r="F18" s="345"/>
      <c r="G18" s="345"/>
      <c r="H18" s="345"/>
      <c r="I18" s="345"/>
      <c r="J18" s="345"/>
    </row>
    <row r="19" spans="1:10" ht="30.75" customHeight="1" x14ac:dyDescent="0.2">
      <c r="A19" s="345"/>
      <c r="B19" s="345"/>
      <c r="C19" s="345"/>
      <c r="D19" s="345"/>
      <c r="E19" s="345"/>
      <c r="F19" s="345"/>
      <c r="G19" s="345"/>
      <c r="H19" s="345"/>
      <c r="I19" s="345"/>
      <c r="J19" s="345"/>
    </row>
    <row r="27" spans="1:10" ht="12.75" customHeight="1" x14ac:dyDescent="0.2"/>
  </sheetData>
  <mergeCells count="6">
    <mergeCell ref="A16:J16"/>
    <mergeCell ref="A1:J1"/>
    <mergeCell ref="B3:C3"/>
    <mergeCell ref="D3:E3"/>
    <mergeCell ref="F3:G3"/>
    <mergeCell ref="H3:J3"/>
  </mergeCells>
  <hyperlinks>
    <hyperlink ref="M1" location="Índice!A1" display="Voltar ao Índice"/>
  </hyperlinks>
  <printOptions horizontalCentered="1" verticalCentered="1"/>
  <pageMargins left="0.11811023622047245" right="0.11811023622047245" top="0.11811023622047245" bottom="0.11811023622047245"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showGridLines="0" workbookViewId="0">
      <selection activeCell="N1" sqref="N1"/>
    </sheetView>
  </sheetViews>
  <sheetFormatPr defaultRowHeight="15" x14ac:dyDescent="0.25"/>
  <cols>
    <col min="1" max="1" width="3" customWidth="1"/>
    <col min="2" max="2" width="1.85546875" customWidth="1"/>
    <col min="3" max="3" width="1.42578125" customWidth="1"/>
    <col min="4" max="4" width="1.85546875" customWidth="1"/>
    <col min="5" max="5" width="27.5703125" customWidth="1"/>
    <col min="12" max="12" width="5.140625" customWidth="1"/>
    <col min="13" max="13" width="10.140625" customWidth="1"/>
    <col min="14" max="14" width="23.42578125" customWidth="1"/>
  </cols>
  <sheetData>
    <row r="1" spans="1:14" x14ac:dyDescent="0.25">
      <c r="A1" s="957" t="s">
        <v>495</v>
      </c>
      <c r="B1" s="957"/>
      <c r="C1" s="957"/>
      <c r="D1" s="957"/>
      <c r="E1" s="957"/>
      <c r="F1" s="957"/>
      <c r="G1" s="957"/>
      <c r="H1" s="957"/>
      <c r="I1" s="957"/>
      <c r="J1" s="957"/>
      <c r="K1" s="957"/>
      <c r="N1" s="746" t="s">
        <v>717</v>
      </c>
    </row>
    <row r="3" spans="1:14" x14ac:dyDescent="0.25">
      <c r="A3" s="958" t="s">
        <v>353</v>
      </c>
      <c r="B3" s="959"/>
      <c r="C3" s="959"/>
      <c r="D3" s="959"/>
      <c r="E3" s="960"/>
      <c r="F3" s="964" t="s">
        <v>31</v>
      </c>
      <c r="G3" s="965"/>
      <c r="H3" s="965"/>
      <c r="I3" s="965"/>
      <c r="J3" s="966" t="s">
        <v>35</v>
      </c>
      <c r="K3" s="967"/>
    </row>
    <row r="4" spans="1:14" x14ac:dyDescent="0.25">
      <c r="A4" s="961"/>
      <c r="B4" s="962"/>
      <c r="C4" s="962"/>
      <c r="D4" s="962"/>
      <c r="E4" s="963"/>
      <c r="F4" s="346">
        <v>2000</v>
      </c>
      <c r="G4" s="346">
        <v>2005</v>
      </c>
      <c r="H4" s="346">
        <v>2007</v>
      </c>
      <c r="I4" s="346">
        <v>2010</v>
      </c>
      <c r="J4" s="56">
        <v>2013</v>
      </c>
      <c r="K4" s="56">
        <v>2014</v>
      </c>
    </row>
    <row r="5" spans="1:14" x14ac:dyDescent="0.25">
      <c r="A5" s="25" t="s">
        <v>21</v>
      </c>
      <c r="B5" s="25"/>
      <c r="C5" s="25"/>
      <c r="D5" s="25"/>
      <c r="E5" s="25"/>
      <c r="F5" s="347">
        <v>100</v>
      </c>
      <c r="G5" s="347">
        <v>100</v>
      </c>
      <c r="H5" s="347">
        <v>100</v>
      </c>
      <c r="I5" s="347">
        <v>100</v>
      </c>
      <c r="J5" s="347">
        <v>100</v>
      </c>
      <c r="K5" s="347">
        <v>100</v>
      </c>
    </row>
    <row r="6" spans="1:14" x14ac:dyDescent="0.25">
      <c r="A6" s="18"/>
      <c r="B6" s="21" t="s">
        <v>10</v>
      </c>
      <c r="C6" s="21"/>
      <c r="D6" s="21"/>
      <c r="E6" s="21"/>
      <c r="F6" s="348">
        <v>93</v>
      </c>
      <c r="G6" s="348">
        <v>95</v>
      </c>
      <c r="H6" s="348">
        <v>93</v>
      </c>
      <c r="I6" s="348">
        <v>94</v>
      </c>
      <c r="J6" s="348">
        <v>91</v>
      </c>
      <c r="K6" s="348">
        <v>91</v>
      </c>
    </row>
    <row r="7" spans="1:14" x14ac:dyDescent="0.25">
      <c r="A7" s="17"/>
      <c r="B7" s="17"/>
      <c r="C7" s="22" t="s">
        <v>11</v>
      </c>
      <c r="D7" s="22"/>
      <c r="E7" s="22"/>
      <c r="F7" s="349">
        <v>81</v>
      </c>
      <c r="G7" s="349">
        <v>85</v>
      </c>
      <c r="H7" s="349">
        <v>86</v>
      </c>
      <c r="I7" s="349">
        <v>87</v>
      </c>
      <c r="J7" s="349">
        <v>86</v>
      </c>
      <c r="K7" s="349">
        <v>86</v>
      </c>
    </row>
    <row r="8" spans="1:14" x14ac:dyDescent="0.25">
      <c r="A8" s="17"/>
      <c r="B8" s="17"/>
      <c r="C8" s="17"/>
      <c r="D8" s="22" t="s">
        <v>12</v>
      </c>
      <c r="E8" s="17"/>
      <c r="F8" s="349">
        <v>11</v>
      </c>
      <c r="G8" s="349">
        <v>10</v>
      </c>
      <c r="H8" s="349">
        <v>10</v>
      </c>
      <c r="I8" s="349">
        <v>10</v>
      </c>
      <c r="J8" s="349">
        <v>10</v>
      </c>
      <c r="K8" s="349">
        <v>10</v>
      </c>
    </row>
    <row r="9" spans="1:14" x14ac:dyDescent="0.25">
      <c r="A9" s="17"/>
      <c r="B9" s="17"/>
      <c r="C9" s="17"/>
      <c r="D9" s="22" t="s">
        <v>13</v>
      </c>
      <c r="E9" s="17"/>
      <c r="F9" s="349">
        <v>33</v>
      </c>
      <c r="G9" s="349">
        <v>30</v>
      </c>
      <c r="H9" s="349">
        <v>27</v>
      </c>
      <c r="I9" s="349">
        <v>25</v>
      </c>
      <c r="J9" s="349">
        <v>22</v>
      </c>
      <c r="K9" s="349">
        <v>20</v>
      </c>
    </row>
    <row r="10" spans="1:14" x14ac:dyDescent="0.25">
      <c r="A10" s="17"/>
      <c r="B10" s="17"/>
      <c r="C10" s="17"/>
      <c r="D10" s="22" t="s">
        <v>354</v>
      </c>
      <c r="E10" s="17"/>
      <c r="F10" s="349">
        <v>31</v>
      </c>
      <c r="G10" s="349">
        <v>38</v>
      </c>
      <c r="H10" s="349">
        <v>42</v>
      </c>
      <c r="I10" s="349">
        <v>45</v>
      </c>
      <c r="J10" s="349">
        <v>48</v>
      </c>
      <c r="K10" s="349">
        <v>49</v>
      </c>
    </row>
    <row r="11" spans="1:14" x14ac:dyDescent="0.25">
      <c r="A11" s="17"/>
      <c r="B11" s="17"/>
      <c r="C11" s="17"/>
      <c r="D11" s="23" t="s">
        <v>355</v>
      </c>
      <c r="F11" s="216">
        <v>7</v>
      </c>
      <c r="G11" s="216">
        <v>7</v>
      </c>
      <c r="H11" s="216">
        <v>7</v>
      </c>
      <c r="I11" s="216">
        <v>7</v>
      </c>
      <c r="J11" s="216">
        <v>7</v>
      </c>
      <c r="K11" s="216">
        <v>8</v>
      </c>
    </row>
    <row r="12" spans="1:14" x14ac:dyDescent="0.25">
      <c r="A12" s="17"/>
      <c r="B12" s="17"/>
      <c r="C12" s="26" t="s">
        <v>16</v>
      </c>
      <c r="D12" s="26"/>
      <c r="E12" s="26"/>
      <c r="F12" s="350">
        <v>12</v>
      </c>
      <c r="G12" s="350">
        <v>10</v>
      </c>
      <c r="H12" s="350">
        <v>8</v>
      </c>
      <c r="I12" s="350">
        <v>8</v>
      </c>
      <c r="J12" s="350">
        <v>5</v>
      </c>
      <c r="K12" s="350">
        <v>5</v>
      </c>
    </row>
    <row r="13" spans="1:14" s="30" customFormat="1" ht="15.75" thickBot="1" x14ac:dyDescent="0.3">
      <c r="A13" s="351"/>
      <c r="B13" s="27" t="s">
        <v>356</v>
      </c>
      <c r="C13" s="352"/>
      <c r="D13" s="27"/>
      <c r="E13" s="27"/>
      <c r="F13" s="353">
        <v>7</v>
      </c>
      <c r="G13" s="353">
        <v>5</v>
      </c>
      <c r="H13" s="353">
        <v>7</v>
      </c>
      <c r="I13" s="353">
        <v>6</v>
      </c>
      <c r="J13" s="353">
        <v>9</v>
      </c>
      <c r="K13" s="353">
        <v>9</v>
      </c>
    </row>
    <row r="14" spans="1:14" ht="15" customHeight="1" x14ac:dyDescent="0.25">
      <c r="A14" s="968" t="s">
        <v>357</v>
      </c>
      <c r="B14" s="968"/>
      <c r="C14" s="968"/>
      <c r="D14" s="968"/>
      <c r="E14" s="968"/>
      <c r="F14" s="968"/>
      <c r="G14" s="968"/>
      <c r="H14" s="968"/>
      <c r="I14" s="968"/>
      <c r="J14" s="968"/>
      <c r="K14" s="968"/>
    </row>
    <row r="15" spans="1:14" ht="23.25" customHeight="1" x14ac:dyDescent="0.25">
      <c r="A15" s="969"/>
      <c r="B15" s="969"/>
      <c r="C15" s="969"/>
      <c r="D15" s="969"/>
      <c r="E15" s="969"/>
      <c r="F15" s="969"/>
      <c r="G15" s="969"/>
      <c r="H15" s="969"/>
      <c r="I15" s="969"/>
      <c r="J15" s="969"/>
      <c r="K15" s="969"/>
    </row>
  </sheetData>
  <mergeCells count="5">
    <mergeCell ref="A1:K1"/>
    <mergeCell ref="A3:E4"/>
    <mergeCell ref="F3:I3"/>
    <mergeCell ref="J3:K3"/>
    <mergeCell ref="A14:K15"/>
  </mergeCells>
  <hyperlinks>
    <hyperlink ref="N1" location="Índice!A1" display="Voltar ao Índice"/>
  </hyperlinks>
  <printOptions horizontalCentered="1" verticalCentered="1"/>
  <pageMargins left="0.11811023622047245" right="0.11811023622047245" top="0.19685039370078741" bottom="0.19685039370078741"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5"/>
  <sheetViews>
    <sheetView showGridLines="0" workbookViewId="0">
      <selection activeCell="D1" sqref="D1"/>
    </sheetView>
  </sheetViews>
  <sheetFormatPr defaultRowHeight="11.25" x14ac:dyDescent="0.2"/>
  <cols>
    <col min="1" max="1" width="50.28515625" style="188" customWidth="1"/>
    <col min="2" max="2" width="54.85546875" style="188" customWidth="1"/>
    <col min="3" max="3" width="9.42578125" style="188" bestFit="1" customWidth="1"/>
    <col min="4" max="4" width="43.42578125" style="188" customWidth="1"/>
    <col min="5" max="47" width="7.7109375" style="188" customWidth="1"/>
    <col min="48" max="48" width="12.85546875" style="188" customWidth="1"/>
    <col min="49" max="16384" width="9.140625" style="188"/>
  </cols>
  <sheetData>
    <row r="1" spans="1:53" ht="25.5" customHeight="1" x14ac:dyDescent="0.25">
      <c r="A1" s="758" t="s">
        <v>573</v>
      </c>
      <c r="B1" s="758"/>
      <c r="D1" s="745" t="s">
        <v>717</v>
      </c>
    </row>
    <row r="2" spans="1:53" ht="28.5" customHeight="1" x14ac:dyDescent="0.3">
      <c r="A2" s="48" t="s">
        <v>574</v>
      </c>
      <c r="B2" s="46" t="s">
        <v>575</v>
      </c>
      <c r="D2" s="636" t="s">
        <v>576</v>
      </c>
    </row>
    <row r="3" spans="1:53" ht="15.75" x14ac:dyDescent="0.2">
      <c r="A3" s="495"/>
      <c r="B3" s="496"/>
      <c r="D3" s="620"/>
      <c r="E3" s="621">
        <v>1970</v>
      </c>
      <c r="F3" s="621">
        <v>1971</v>
      </c>
      <c r="G3" s="621">
        <v>1972</v>
      </c>
      <c r="H3" s="621">
        <v>1973</v>
      </c>
      <c r="I3" s="621">
        <v>1974</v>
      </c>
      <c r="J3" s="621">
        <v>1975</v>
      </c>
      <c r="K3" s="621">
        <v>1976</v>
      </c>
      <c r="L3" s="621">
        <v>1977</v>
      </c>
      <c r="M3" s="621">
        <v>1978</v>
      </c>
      <c r="N3" s="621">
        <v>1979</v>
      </c>
      <c r="O3" s="621">
        <v>1980</v>
      </c>
      <c r="P3" s="621">
        <v>1981</v>
      </c>
      <c r="Q3" s="621">
        <v>1982</v>
      </c>
      <c r="R3" s="621">
        <v>1983</v>
      </c>
      <c r="S3" s="621">
        <v>1984</v>
      </c>
      <c r="T3" s="621">
        <v>1985</v>
      </c>
      <c r="U3" s="621">
        <v>1986</v>
      </c>
      <c r="V3" s="621">
        <v>1987</v>
      </c>
      <c r="W3" s="621">
        <v>1988</v>
      </c>
      <c r="X3" s="621">
        <v>1989</v>
      </c>
      <c r="Y3" s="621">
        <v>1990</v>
      </c>
      <c r="Z3" s="621">
        <v>1991</v>
      </c>
      <c r="AA3" s="621">
        <v>1992</v>
      </c>
      <c r="AB3" s="621">
        <v>1993</v>
      </c>
      <c r="AC3" s="621">
        <v>1994</v>
      </c>
      <c r="AD3" s="621">
        <v>1995</v>
      </c>
      <c r="AE3" s="621">
        <v>1996</v>
      </c>
      <c r="AF3" s="621">
        <v>1997</v>
      </c>
      <c r="AG3" s="621">
        <v>1998</v>
      </c>
      <c r="AH3" s="621">
        <v>1999</v>
      </c>
      <c r="AI3" s="621">
        <v>2000</v>
      </c>
      <c r="AJ3" s="621">
        <v>2001</v>
      </c>
      <c r="AK3" s="621">
        <v>2002</v>
      </c>
      <c r="AL3" s="621">
        <v>2003</v>
      </c>
      <c r="AM3" s="621">
        <v>2004</v>
      </c>
      <c r="AN3" s="621">
        <v>2005</v>
      </c>
      <c r="AO3" s="621">
        <v>2006</v>
      </c>
      <c r="AP3" s="621">
        <v>2007</v>
      </c>
      <c r="AQ3" s="621">
        <v>2008</v>
      </c>
      <c r="AR3" s="621">
        <v>2009</v>
      </c>
      <c r="AS3" s="621">
        <v>2010</v>
      </c>
      <c r="AT3" s="621">
        <v>2011</v>
      </c>
      <c r="AU3" s="621">
        <v>2012</v>
      </c>
      <c r="AV3" s="621" t="s">
        <v>577</v>
      </c>
    </row>
    <row r="4" spans="1:53" ht="15.75" x14ac:dyDescent="0.2">
      <c r="A4" s="495"/>
      <c r="B4" s="496"/>
      <c r="D4" s="637" t="s">
        <v>578</v>
      </c>
      <c r="E4" s="638">
        <v>12.793866773220063</v>
      </c>
      <c r="F4" s="638">
        <v>46.988330187091371</v>
      </c>
      <c r="G4" s="638">
        <v>45.205889024332038</v>
      </c>
      <c r="H4" s="638">
        <v>65.314394121916521</v>
      </c>
      <c r="I4" s="638">
        <v>-56.546898780501699</v>
      </c>
      <c r="J4" s="638">
        <v>-102.95974486012661</v>
      </c>
      <c r="K4" s="638">
        <v>-166.08581077022694</v>
      </c>
      <c r="L4" s="638">
        <v>-296.78213261239961</v>
      </c>
      <c r="M4" s="638">
        <v>46.686619748434275</v>
      </c>
      <c r="N4" s="638">
        <v>191.40073823674666</v>
      </c>
      <c r="O4" s="638">
        <v>174.6513959255407</v>
      </c>
      <c r="P4" s="638">
        <v>-55.987627146372716</v>
      </c>
      <c r="Q4" s="638">
        <v>36.036821510167869</v>
      </c>
      <c r="R4" s="638">
        <v>-435.70742439984554</v>
      </c>
      <c r="S4" s="638">
        <v>296.0112562823889</v>
      </c>
      <c r="T4" s="638">
        <v>837.58593942589096</v>
      </c>
      <c r="U4" s="638">
        <v>-164.97377295609675</v>
      </c>
      <c r="V4" s="638">
        <v>1330.2599890673896</v>
      </c>
      <c r="W4" s="638">
        <v>959.45651536737535</v>
      </c>
      <c r="X4" s="638">
        <v>2740.0933897671762</v>
      </c>
      <c r="Y4" s="638">
        <v>2460.3791939205798</v>
      </c>
      <c r="Z4" s="638">
        <v>2920.4740518962076</v>
      </c>
      <c r="AA4" s="638">
        <v>1223.5978043912176</v>
      </c>
      <c r="AB4" s="638">
        <v>2270.943113772455</v>
      </c>
      <c r="AC4" s="638">
        <v>-3484.7405189620758</v>
      </c>
      <c r="AD4" s="638">
        <v>-3682.0059880239519</v>
      </c>
      <c r="AE4" s="638">
        <v>-2059.1410000000001</v>
      </c>
      <c r="AF4" s="638">
        <v>-3477.232</v>
      </c>
      <c r="AG4" s="638">
        <v>-5611.17</v>
      </c>
      <c r="AH4" s="638">
        <v>-7988.1409999999996</v>
      </c>
      <c r="AI4" s="638">
        <v>-11498.137000000001</v>
      </c>
      <c r="AJ4" s="638">
        <v>-12680.527</v>
      </c>
      <c r="AK4" s="638">
        <v>-9578.0849999999991</v>
      </c>
      <c r="AL4" s="638">
        <v>-6607.643</v>
      </c>
      <c r="AM4" s="638">
        <v>-10230.138999999999</v>
      </c>
      <c r="AN4" s="638">
        <v>-14203.688</v>
      </c>
      <c r="AO4" s="638">
        <v>-15953.277</v>
      </c>
      <c r="AP4" s="638">
        <v>-15008.209000000001</v>
      </c>
      <c r="AQ4" s="638">
        <v>-19086.422999999999</v>
      </c>
      <c r="AR4" s="638">
        <v>-17009.048999999999</v>
      </c>
      <c r="AS4" s="638">
        <v>-16328.155000000001</v>
      </c>
      <c r="AT4" s="638">
        <v>-9859.1350000000002</v>
      </c>
      <c r="AU4" s="638">
        <v>1313.182</v>
      </c>
      <c r="AV4" s="638">
        <v>3727.1759999999999</v>
      </c>
      <c r="AW4" s="639"/>
      <c r="AX4" s="639"/>
      <c r="AY4" s="639"/>
      <c r="AZ4" s="639"/>
      <c r="BA4" s="639"/>
    </row>
    <row r="5" spans="1:53" ht="15.75" x14ac:dyDescent="0.2">
      <c r="A5" s="495"/>
      <c r="B5" s="496"/>
      <c r="D5" s="124" t="s">
        <v>579</v>
      </c>
    </row>
    <row r="6" spans="1:53" ht="15.75" x14ac:dyDescent="0.2">
      <c r="A6" s="495"/>
      <c r="B6" s="496"/>
    </row>
    <row r="7" spans="1:53" ht="15.75" x14ac:dyDescent="0.2">
      <c r="A7" s="495"/>
      <c r="B7" s="496"/>
    </row>
    <row r="8" spans="1:53" ht="15.75" x14ac:dyDescent="0.2">
      <c r="A8" s="495"/>
      <c r="B8" s="496"/>
    </row>
    <row r="9" spans="1:53" ht="15.75" x14ac:dyDescent="0.2">
      <c r="A9" s="495"/>
      <c r="B9" s="496"/>
    </row>
    <row r="10" spans="1:53" ht="15.75" x14ac:dyDescent="0.2">
      <c r="A10" s="495"/>
      <c r="B10" s="496"/>
    </row>
    <row r="11" spans="1:53" ht="15.75" x14ac:dyDescent="0.3">
      <c r="A11" s="495"/>
      <c r="B11" s="496"/>
      <c r="D11" s="636" t="s">
        <v>575</v>
      </c>
    </row>
    <row r="12" spans="1:53" ht="15.75" x14ac:dyDescent="0.2">
      <c r="A12" s="495"/>
      <c r="B12" s="496"/>
      <c r="D12" s="620"/>
      <c r="E12" s="621">
        <v>1970</v>
      </c>
      <c r="F12" s="621">
        <v>1971</v>
      </c>
      <c r="G12" s="621">
        <v>1972</v>
      </c>
      <c r="H12" s="621">
        <v>1973</v>
      </c>
      <c r="I12" s="621">
        <v>1974</v>
      </c>
      <c r="J12" s="621">
        <v>1975</v>
      </c>
      <c r="K12" s="621">
        <v>1976</v>
      </c>
      <c r="L12" s="621">
        <v>1977</v>
      </c>
      <c r="M12" s="621">
        <v>1978</v>
      </c>
      <c r="N12" s="621">
        <v>1979</v>
      </c>
      <c r="O12" s="621">
        <v>1980</v>
      </c>
      <c r="P12" s="621">
        <v>1981</v>
      </c>
      <c r="Q12" s="621">
        <v>1982</v>
      </c>
      <c r="R12" s="621">
        <v>1983</v>
      </c>
      <c r="S12" s="621">
        <v>1984</v>
      </c>
      <c r="T12" s="621">
        <v>1985</v>
      </c>
      <c r="U12" s="621">
        <v>1986</v>
      </c>
      <c r="V12" s="621">
        <v>1987</v>
      </c>
      <c r="W12" s="621">
        <v>1988</v>
      </c>
      <c r="X12" s="621">
        <v>1989</v>
      </c>
      <c r="Y12" s="621">
        <v>1990</v>
      </c>
      <c r="Z12" s="621">
        <v>1991</v>
      </c>
      <c r="AA12" s="621">
        <v>1992</v>
      </c>
      <c r="AB12" s="621">
        <v>1993</v>
      </c>
      <c r="AC12" s="621">
        <v>1994</v>
      </c>
      <c r="AD12" s="621">
        <v>1995</v>
      </c>
      <c r="AE12" s="621">
        <v>1996</v>
      </c>
      <c r="AF12" s="621">
        <v>1997</v>
      </c>
      <c r="AG12" s="621">
        <v>1998</v>
      </c>
      <c r="AH12" s="621">
        <v>1999</v>
      </c>
      <c r="AI12" s="621">
        <v>2000</v>
      </c>
      <c r="AJ12" s="621">
        <v>2001</v>
      </c>
      <c r="AK12" s="621">
        <v>2002</v>
      </c>
      <c r="AL12" s="621">
        <v>2003</v>
      </c>
      <c r="AM12" s="621">
        <v>2004</v>
      </c>
      <c r="AN12" s="621">
        <v>2005</v>
      </c>
      <c r="AO12" s="621">
        <v>2006</v>
      </c>
      <c r="AP12" s="621">
        <v>2007</v>
      </c>
      <c r="AQ12" s="621">
        <v>2008</v>
      </c>
      <c r="AR12" s="621">
        <v>2009</v>
      </c>
      <c r="AS12" s="621">
        <v>2010</v>
      </c>
      <c r="AT12" s="621">
        <v>2011</v>
      </c>
      <c r="AU12" s="621">
        <v>2012</v>
      </c>
    </row>
    <row r="13" spans="1:53" ht="25.5" x14ac:dyDescent="0.2">
      <c r="A13" s="495"/>
      <c r="B13" s="496"/>
      <c r="D13" s="637" t="s">
        <v>580</v>
      </c>
      <c r="E13" s="38">
        <v>30.117281368782027</v>
      </c>
      <c r="F13" s="38">
        <v>25.312644624027705</v>
      </c>
      <c r="G13" s="38">
        <v>13.978532053921469</v>
      </c>
      <c r="H13" s="38">
        <v>28.785062082990731</v>
      </c>
      <c r="I13" s="38">
        <v>-20.332826695652287</v>
      </c>
      <c r="J13" s="38">
        <v>-89.350941378660991</v>
      </c>
      <c r="K13" s="38">
        <v>-149.16492577005215</v>
      </c>
      <c r="L13" s="38">
        <v>-147.86597010961663</v>
      </c>
      <c r="M13" s="38">
        <v>-279.84106532004114</v>
      </c>
      <c r="N13" s="38">
        <v>-328.78853119209208</v>
      </c>
      <c r="O13" s="38">
        <v>-625.13303194288846</v>
      </c>
      <c r="P13" s="38">
        <v>-1103.1310657659499</v>
      </c>
      <c r="Q13" s="38">
        <v>-914.85656186810888</v>
      </c>
      <c r="R13" s="38">
        <v>-917.87039821814005</v>
      </c>
      <c r="S13" s="38">
        <v>-1708.3522768727512</v>
      </c>
      <c r="T13" s="38">
        <v>-2119.9735922062887</v>
      </c>
      <c r="U13" s="38">
        <v>-1486.2270459081842</v>
      </c>
      <c r="V13" s="38">
        <v>-1640.463572854291</v>
      </c>
      <c r="W13" s="38">
        <v>-1124.195439121758</v>
      </c>
      <c r="X13" s="38">
        <v>-891.27917165668839</v>
      </c>
      <c r="Y13" s="38">
        <v>-2527.286591816367</v>
      </c>
      <c r="Z13" s="38">
        <v>-3456.4947355289414</v>
      </c>
      <c r="AA13" s="38">
        <v>-1909.0498752494996</v>
      </c>
      <c r="AB13" s="38">
        <v>-4131.4962574850279</v>
      </c>
      <c r="AC13" s="38">
        <v>-4458.6799399022002</v>
      </c>
      <c r="AD13" s="38">
        <v>-4559.5602267465047</v>
      </c>
      <c r="AE13" s="38">
        <v>-4519</v>
      </c>
      <c r="AF13" s="38">
        <v>-3737</v>
      </c>
      <c r="AG13" s="38">
        <v>-4280</v>
      </c>
      <c r="AH13" s="38">
        <v>-3681</v>
      </c>
      <c r="AI13" s="38">
        <v>-4218</v>
      </c>
      <c r="AJ13" s="38">
        <v>-6469</v>
      </c>
      <c r="AK13" s="38">
        <v>-4825</v>
      </c>
      <c r="AL13" s="38">
        <v>-5373</v>
      </c>
      <c r="AM13" s="38">
        <v>-6033</v>
      </c>
      <c r="AN13" s="38">
        <v>-10010</v>
      </c>
      <c r="AO13" s="38">
        <v>-7443</v>
      </c>
      <c r="AP13" s="38">
        <v>-5439</v>
      </c>
      <c r="AQ13" s="38">
        <v>-6358</v>
      </c>
      <c r="AR13" s="38">
        <v>-17146</v>
      </c>
      <c r="AS13" s="38">
        <v>-17028</v>
      </c>
      <c r="AT13" s="38">
        <v>-7380</v>
      </c>
      <c r="AU13" s="38">
        <v>-10669</v>
      </c>
    </row>
    <row r="14" spans="1:53" ht="16.5" thickBot="1" x14ac:dyDescent="0.25">
      <c r="A14" s="498"/>
      <c r="B14" s="499"/>
      <c r="D14" s="124" t="s">
        <v>579</v>
      </c>
    </row>
    <row r="15" spans="1:53" ht="15" customHeight="1" x14ac:dyDescent="0.2">
      <c r="A15" s="765" t="s">
        <v>581</v>
      </c>
      <c r="B15" s="765"/>
    </row>
  </sheetData>
  <mergeCells count="2">
    <mergeCell ref="A1:B1"/>
    <mergeCell ref="A15:B15"/>
  </mergeCells>
  <hyperlinks>
    <hyperlink ref="D1" location="Índice!A1" display="Voltar ao Índic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5" x14ac:dyDescent="0.25"/>
  <cols>
    <col min="8" max="8" width="10.42578125" customWidth="1"/>
    <col min="9" max="9" width="10.7109375" customWidth="1"/>
    <col min="10" max="10" width="32.7109375" customWidth="1"/>
    <col min="14" max="14" width="8.7109375" customWidth="1"/>
  </cols>
  <sheetData>
    <row r="1" spans="1:14" x14ac:dyDescent="0.25">
      <c r="A1" s="758" t="s">
        <v>582</v>
      </c>
      <c r="B1" s="758"/>
      <c r="C1" s="758"/>
      <c r="D1" s="758"/>
      <c r="E1" s="758"/>
      <c r="F1" s="758"/>
      <c r="G1" s="758"/>
      <c r="H1" s="758"/>
      <c r="J1" s="745" t="s">
        <v>717</v>
      </c>
    </row>
    <row r="5" spans="1:14" x14ac:dyDescent="0.25">
      <c r="J5" s="699" t="s">
        <v>0</v>
      </c>
      <c r="K5" s="700">
        <v>2011</v>
      </c>
      <c r="L5" s="701">
        <v>2012</v>
      </c>
      <c r="M5" s="702">
        <v>2013</v>
      </c>
      <c r="N5" s="703">
        <v>2014</v>
      </c>
    </row>
    <row r="6" spans="1:14" x14ac:dyDescent="0.25">
      <c r="J6" s="180" t="s">
        <v>583</v>
      </c>
      <c r="K6" s="640">
        <v>-1.6</v>
      </c>
      <c r="L6" s="640">
        <v>-3.2</v>
      </c>
      <c r="M6" s="641">
        <v>-1.8</v>
      </c>
      <c r="N6" s="642">
        <v>0.8</v>
      </c>
    </row>
    <row r="7" spans="1:14" x14ac:dyDescent="0.25">
      <c r="J7" s="643" t="s">
        <v>540</v>
      </c>
      <c r="K7" s="644">
        <v>12.7</v>
      </c>
      <c r="L7" s="644">
        <v>15.7</v>
      </c>
      <c r="M7" s="645">
        <v>17.399999999999999</v>
      </c>
      <c r="N7" s="646">
        <v>17.7</v>
      </c>
    </row>
    <row r="8" spans="1:14" x14ac:dyDescent="0.25">
      <c r="J8" s="647" t="s">
        <v>584</v>
      </c>
      <c r="K8" s="648">
        <v>-1.5</v>
      </c>
      <c r="L8" s="648">
        <v>-4.2</v>
      </c>
      <c r="M8" s="649">
        <v>-3.9</v>
      </c>
      <c r="N8" s="650">
        <v>-0.5</v>
      </c>
    </row>
    <row r="9" spans="1:14" x14ac:dyDescent="0.25">
      <c r="J9" s="188" t="s">
        <v>585</v>
      </c>
    </row>
    <row r="10" spans="1:14" x14ac:dyDescent="0.25">
      <c r="K10" s="236"/>
      <c r="L10" s="236"/>
      <c r="M10" s="236"/>
      <c r="N10" s="236"/>
    </row>
    <row r="11" spans="1:14" x14ac:dyDescent="0.25">
      <c r="K11" s="236"/>
      <c r="L11" s="236"/>
      <c r="M11" s="236"/>
      <c r="N11" s="236"/>
    </row>
    <row r="12" spans="1:14" x14ac:dyDescent="0.25">
      <c r="K12" s="236"/>
      <c r="L12" s="236"/>
      <c r="M12" s="236"/>
      <c r="N12" s="236"/>
    </row>
    <row r="18" spans="1:1" x14ac:dyDescent="0.25">
      <c r="A18" s="124" t="s">
        <v>585</v>
      </c>
    </row>
  </sheetData>
  <mergeCells count="1">
    <mergeCell ref="A1:H1"/>
  </mergeCells>
  <hyperlinks>
    <hyperlink ref="J1" location="Índice!A1" display="Voltar ao Índice"/>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election sqref="A1:I1"/>
    </sheetView>
  </sheetViews>
  <sheetFormatPr defaultRowHeight="11.25" x14ac:dyDescent="0.2"/>
  <cols>
    <col min="1" max="10" width="9.140625" style="188"/>
    <col min="11" max="11" width="34.5703125" style="188" customWidth="1"/>
    <col min="12" max="16384" width="9.140625" style="188"/>
  </cols>
  <sheetData>
    <row r="1" spans="1:19" ht="15" x14ac:dyDescent="0.25">
      <c r="A1" s="758" t="s">
        <v>586</v>
      </c>
      <c r="B1" s="758"/>
      <c r="C1" s="758"/>
      <c r="D1" s="758"/>
      <c r="E1" s="758"/>
      <c r="F1" s="758"/>
      <c r="G1" s="758"/>
      <c r="H1" s="758"/>
      <c r="I1" s="758"/>
      <c r="J1" s="500"/>
      <c r="K1" s="745" t="s">
        <v>717</v>
      </c>
    </row>
    <row r="8" spans="1:19" ht="19.5" customHeight="1" x14ac:dyDescent="0.2">
      <c r="K8" s="529" t="s">
        <v>0</v>
      </c>
      <c r="L8" s="530" t="s">
        <v>587</v>
      </c>
      <c r="M8" s="530" t="s">
        <v>588</v>
      </c>
      <c r="N8" s="530" t="s">
        <v>589</v>
      </c>
      <c r="O8" s="530" t="s">
        <v>590</v>
      </c>
      <c r="P8" s="530" t="s">
        <v>591</v>
      </c>
      <c r="Q8" s="530" t="s">
        <v>592</v>
      </c>
      <c r="R8" s="530" t="s">
        <v>593</v>
      </c>
      <c r="S8" s="531" t="s">
        <v>594</v>
      </c>
    </row>
    <row r="9" spans="1:19" ht="12.75" x14ac:dyDescent="0.2">
      <c r="K9" s="690" t="s">
        <v>595</v>
      </c>
      <c r="L9" s="520">
        <v>12.4</v>
      </c>
      <c r="M9" s="520">
        <v>14</v>
      </c>
      <c r="N9" s="520">
        <v>14.9</v>
      </c>
      <c r="O9" s="520">
        <v>15</v>
      </c>
      <c r="P9" s="520">
        <v>15.8</v>
      </c>
      <c r="Q9" s="520">
        <v>16.899999999999999</v>
      </c>
      <c r="R9" s="520">
        <v>17.7</v>
      </c>
      <c r="S9" s="520">
        <v>16.399999999999999</v>
      </c>
    </row>
    <row r="10" spans="1:19" ht="12.75" x14ac:dyDescent="0.2">
      <c r="K10" s="691" t="s">
        <v>596</v>
      </c>
      <c r="L10" s="522">
        <v>-0.8</v>
      </c>
      <c r="M10" s="522">
        <v>-3</v>
      </c>
      <c r="N10" s="522">
        <v>-4.2</v>
      </c>
      <c r="O10" s="522">
        <v>-4.3</v>
      </c>
      <c r="P10" s="522">
        <v>-4.2</v>
      </c>
      <c r="Q10" s="522">
        <v>-4.3</v>
      </c>
      <c r="R10" s="522">
        <v>-5.2</v>
      </c>
      <c r="S10" s="522">
        <v>-4.0999999999999996</v>
      </c>
    </row>
    <row r="11" spans="1:19" ht="12" x14ac:dyDescent="0.2">
      <c r="K11" s="189"/>
      <c r="L11" s="189"/>
      <c r="M11" s="189"/>
      <c r="N11" s="189"/>
      <c r="O11" s="189"/>
      <c r="P11" s="189"/>
      <c r="Q11" s="189"/>
      <c r="R11" s="189"/>
      <c r="S11" s="189"/>
    </row>
    <row r="26" spans="1:1" x14ac:dyDescent="0.2">
      <c r="A26" s="188" t="s">
        <v>597</v>
      </c>
    </row>
  </sheetData>
  <mergeCells count="1">
    <mergeCell ref="A1:I1"/>
  </mergeCells>
  <hyperlinks>
    <hyperlink ref="K1" location="Índice!A1" display="Voltar ao Índice"/>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showGridLines="0" workbookViewId="0">
      <selection activeCell="J1" sqref="J1"/>
    </sheetView>
  </sheetViews>
  <sheetFormatPr defaultRowHeight="11.25" x14ac:dyDescent="0.2"/>
  <cols>
    <col min="1" max="9" width="9.140625" style="188"/>
    <col min="10" max="10" width="40.28515625" style="188" customWidth="1"/>
    <col min="11" max="16384" width="9.140625" style="188"/>
  </cols>
  <sheetData>
    <row r="1" spans="1:17" ht="15" x14ac:dyDescent="0.25">
      <c r="A1" s="758" t="s">
        <v>598</v>
      </c>
      <c r="B1" s="758"/>
      <c r="C1" s="758"/>
      <c r="D1" s="758"/>
      <c r="E1" s="758"/>
      <c r="F1" s="758"/>
      <c r="G1" s="758"/>
      <c r="J1" s="745" t="s">
        <v>717</v>
      </c>
    </row>
    <row r="2" spans="1:17" ht="15" x14ac:dyDescent="0.25">
      <c r="A2"/>
    </row>
    <row r="4" spans="1:17" ht="12.75" x14ac:dyDescent="0.2">
      <c r="J4" s="697" t="s">
        <v>0</v>
      </c>
      <c r="K4" s="200" t="s">
        <v>599</v>
      </c>
      <c r="L4" s="200" t="s">
        <v>53</v>
      </c>
      <c r="M4" s="698" t="s">
        <v>54</v>
      </c>
    </row>
    <row r="5" spans="1:17" ht="12.75" x14ac:dyDescent="0.2">
      <c r="J5" s="520" t="s">
        <v>600</v>
      </c>
      <c r="K5" s="695">
        <v>-3</v>
      </c>
      <c r="L5" s="693">
        <v>-1.9</v>
      </c>
      <c r="M5" s="694">
        <v>1.3</v>
      </c>
    </row>
    <row r="6" spans="1:17" ht="12.75" x14ac:dyDescent="0.2">
      <c r="J6" s="521" t="s">
        <v>601</v>
      </c>
      <c r="K6" s="686">
        <v>-3.2</v>
      </c>
      <c r="L6" s="179">
        <v>-2.2999999999999998</v>
      </c>
      <c r="M6" s="685">
        <v>1.1000000000000001</v>
      </c>
    </row>
    <row r="7" spans="1:17" ht="12.75" x14ac:dyDescent="0.2">
      <c r="J7" s="521" t="s">
        <v>602</v>
      </c>
      <c r="K7" s="686">
        <v>-3.2</v>
      </c>
      <c r="L7" s="179">
        <v>-2.2999999999999998</v>
      </c>
      <c r="M7" s="685">
        <v>0.3</v>
      </c>
    </row>
    <row r="8" spans="1:17" ht="12.75" x14ac:dyDescent="0.2">
      <c r="J8" s="521" t="s">
        <v>603</v>
      </c>
      <c r="K8" s="686">
        <v>-3.2</v>
      </c>
      <c r="L8" s="179">
        <v>-2</v>
      </c>
      <c r="M8" s="685">
        <v>0.3</v>
      </c>
    </row>
    <row r="9" spans="1:17" ht="12.75" x14ac:dyDescent="0.2">
      <c r="J9" s="521" t="s">
        <v>604</v>
      </c>
      <c r="K9" s="686">
        <v>-3.2</v>
      </c>
      <c r="L9" s="179">
        <v>-1.6</v>
      </c>
      <c r="M9" s="685">
        <v>0</v>
      </c>
    </row>
    <row r="10" spans="1:17" ht="12.75" x14ac:dyDescent="0.2">
      <c r="J10" s="521" t="s">
        <v>564</v>
      </c>
      <c r="K10" s="686">
        <v>-3.2</v>
      </c>
      <c r="L10" s="179">
        <v>-2.2999999999999998</v>
      </c>
      <c r="M10" s="685">
        <v>0.6</v>
      </c>
    </row>
    <row r="11" spans="1:17" ht="36.75" customHeight="1" x14ac:dyDescent="0.2">
      <c r="J11" s="521" t="s">
        <v>605</v>
      </c>
      <c r="K11" s="686">
        <v>-3.2</v>
      </c>
      <c r="L11" s="179">
        <v>-1.8</v>
      </c>
      <c r="M11" s="685">
        <v>0.8</v>
      </c>
    </row>
    <row r="12" spans="1:17" ht="12.75" x14ac:dyDescent="0.2">
      <c r="J12" s="522" t="s">
        <v>58</v>
      </c>
      <c r="K12" s="696">
        <v>0</v>
      </c>
      <c r="L12" s="182">
        <v>-1.8</v>
      </c>
      <c r="M12" s="688">
        <v>0.8</v>
      </c>
    </row>
    <row r="13" spans="1:17" ht="15" x14ac:dyDescent="0.25">
      <c r="J13" s="17"/>
      <c r="K13" s="51"/>
      <c r="L13" s="51"/>
      <c r="M13" s="51"/>
    </row>
    <row r="14" spans="1:17" ht="12" x14ac:dyDescent="0.2">
      <c r="J14" s="189"/>
      <c r="K14" s="651"/>
      <c r="L14" s="651"/>
      <c r="M14" s="651"/>
      <c r="N14" s="189"/>
      <c r="O14" s="189"/>
      <c r="P14" s="189"/>
      <c r="Q14" s="189"/>
    </row>
    <row r="15" spans="1:17" ht="12" x14ac:dyDescent="0.2">
      <c r="J15" s="189"/>
      <c r="K15" s="651"/>
      <c r="L15" s="651"/>
      <c r="M15" s="651"/>
      <c r="N15" s="189"/>
      <c r="O15" s="189"/>
      <c r="P15" s="189"/>
      <c r="Q15" s="189"/>
    </row>
    <row r="16" spans="1:17" ht="12" x14ac:dyDescent="0.2">
      <c r="J16" s="189"/>
      <c r="K16" s="651"/>
      <c r="L16" s="651"/>
      <c r="M16" s="651"/>
      <c r="N16" s="189"/>
      <c r="O16" s="189"/>
      <c r="P16" s="189"/>
      <c r="Q16" s="189"/>
    </row>
    <row r="17" spans="1:27" ht="12" x14ac:dyDescent="0.2">
      <c r="J17" s="189"/>
      <c r="K17" s="651"/>
      <c r="L17" s="651"/>
      <c r="M17" s="651"/>
      <c r="N17" s="189"/>
      <c r="O17" s="189"/>
      <c r="P17" s="189"/>
      <c r="Q17" s="189"/>
    </row>
    <row r="18" spans="1:27" ht="12" x14ac:dyDescent="0.2">
      <c r="J18" s="189"/>
      <c r="K18" s="651"/>
      <c r="L18" s="651"/>
      <c r="M18" s="651"/>
      <c r="N18" s="189"/>
      <c r="O18" s="189"/>
      <c r="P18" s="189"/>
      <c r="Q18" s="189"/>
    </row>
    <row r="19" spans="1:27" ht="12" x14ac:dyDescent="0.2">
      <c r="A19" s="766" t="s">
        <v>606</v>
      </c>
      <c r="B19" s="766"/>
      <c r="C19" s="766"/>
      <c r="D19" s="766"/>
      <c r="E19" s="766"/>
      <c r="F19" s="766"/>
      <c r="G19" s="766"/>
      <c r="K19" s="651"/>
      <c r="L19" s="651"/>
      <c r="M19" s="651"/>
      <c r="V19" s="767"/>
      <c r="W19" s="767"/>
      <c r="X19" s="767"/>
      <c r="Y19" s="767"/>
      <c r="Z19" s="767"/>
      <c r="AA19" s="767"/>
    </row>
    <row r="20" spans="1:27" ht="12" x14ac:dyDescent="0.2">
      <c r="K20" s="651"/>
      <c r="L20" s="651"/>
      <c r="M20" s="651"/>
    </row>
    <row r="21" spans="1:27" ht="12" x14ac:dyDescent="0.2">
      <c r="K21" s="651"/>
      <c r="L21" s="651"/>
      <c r="M21" s="651"/>
    </row>
    <row r="22" spans="1:27" ht="12" x14ac:dyDescent="0.2">
      <c r="K22" s="651"/>
      <c r="L22" s="651"/>
      <c r="M22" s="651"/>
    </row>
    <row r="23" spans="1:27" ht="12" x14ac:dyDescent="0.2">
      <c r="K23" s="651"/>
      <c r="L23" s="651"/>
      <c r="M23" s="651"/>
    </row>
  </sheetData>
  <mergeCells count="3">
    <mergeCell ref="A1:G1"/>
    <mergeCell ref="A19:G19"/>
    <mergeCell ref="V19:AA19"/>
  </mergeCells>
  <hyperlinks>
    <hyperlink ref="J1" location="Índice!A1" display="Voltar ao Índic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workbookViewId="0">
      <selection activeCell="H1" sqref="H1"/>
    </sheetView>
  </sheetViews>
  <sheetFormatPr defaultRowHeight="15" x14ac:dyDescent="0.25"/>
  <cols>
    <col min="2" max="2" width="39.28515625" bestFit="1" customWidth="1"/>
    <col min="8" max="8" width="36.28515625" customWidth="1"/>
  </cols>
  <sheetData>
    <row r="1" spans="1:11" x14ac:dyDescent="0.25">
      <c r="A1" s="758" t="s">
        <v>607</v>
      </c>
      <c r="B1" s="758"/>
      <c r="C1" s="758"/>
      <c r="D1" s="758"/>
      <c r="H1" s="745" t="s">
        <v>717</v>
      </c>
    </row>
    <row r="3" spans="1:11" x14ac:dyDescent="0.25">
      <c r="H3" s="30"/>
    </row>
    <row r="4" spans="1:11" x14ac:dyDescent="0.25">
      <c r="H4" s="697" t="s">
        <v>0</v>
      </c>
      <c r="I4" s="530" t="s">
        <v>599</v>
      </c>
      <c r="J4" s="530" t="s">
        <v>53</v>
      </c>
      <c r="K4" s="531" t="s">
        <v>54</v>
      </c>
    </row>
    <row r="5" spans="1:11" x14ac:dyDescent="0.25">
      <c r="B5" s="2"/>
      <c r="H5" s="520" t="s">
        <v>600</v>
      </c>
      <c r="I5" s="692">
        <v>-14.4</v>
      </c>
      <c r="J5" s="693">
        <v>-8.5</v>
      </c>
      <c r="K5" s="694">
        <v>2.8</v>
      </c>
    </row>
    <row r="6" spans="1:11" x14ac:dyDescent="0.25">
      <c r="H6" s="521" t="s">
        <v>601</v>
      </c>
      <c r="I6" s="684">
        <v>-14.5</v>
      </c>
      <c r="J6" s="179">
        <v>-7.1</v>
      </c>
      <c r="K6" s="685">
        <v>1.9</v>
      </c>
    </row>
    <row r="7" spans="1:11" x14ac:dyDescent="0.25">
      <c r="H7" s="521" t="s">
        <v>602</v>
      </c>
      <c r="I7" s="684">
        <v>-14.5</v>
      </c>
      <c r="J7" s="179">
        <v>-7.1</v>
      </c>
      <c r="K7" s="685">
        <v>1.4</v>
      </c>
    </row>
    <row r="8" spans="1:11" x14ac:dyDescent="0.25">
      <c r="H8" s="521" t="s">
        <v>603</v>
      </c>
      <c r="I8" s="684">
        <v>-14.5</v>
      </c>
      <c r="J8" s="179">
        <v>-8.9</v>
      </c>
      <c r="K8" s="685">
        <v>1.1000000000000001</v>
      </c>
    </row>
    <row r="9" spans="1:11" x14ac:dyDescent="0.25">
      <c r="H9" s="521" t="s">
        <v>604</v>
      </c>
      <c r="I9" s="684">
        <v>-14.3</v>
      </c>
      <c r="J9" s="179">
        <v>-8.4</v>
      </c>
      <c r="K9" s="685">
        <v>0</v>
      </c>
    </row>
    <row r="10" spans="1:11" x14ac:dyDescent="0.25">
      <c r="H10" s="521" t="s">
        <v>608</v>
      </c>
      <c r="I10" s="684">
        <v>-13.2</v>
      </c>
      <c r="J10" s="179">
        <v>-11.3</v>
      </c>
      <c r="K10" s="685">
        <v>3.3</v>
      </c>
    </row>
    <row r="11" spans="1:11" x14ac:dyDescent="0.25">
      <c r="H11" s="521" t="s">
        <v>609</v>
      </c>
      <c r="I11" s="684">
        <v>-12.4</v>
      </c>
      <c r="J11" s="179">
        <v>-13.3</v>
      </c>
      <c r="K11" s="685">
        <v>0.8</v>
      </c>
    </row>
    <row r="12" spans="1:11" x14ac:dyDescent="0.25">
      <c r="H12" s="521" t="s">
        <v>610</v>
      </c>
      <c r="I12" s="23">
        <v>-14.3</v>
      </c>
      <c r="J12" s="521">
        <v>-8.5</v>
      </c>
      <c r="K12" s="515">
        <v>1.2</v>
      </c>
    </row>
    <row r="13" spans="1:11" x14ac:dyDescent="0.25">
      <c r="H13" s="522" t="s">
        <v>58</v>
      </c>
      <c r="I13" s="275">
        <v>0</v>
      </c>
      <c r="J13" s="522">
        <v>-8.5</v>
      </c>
      <c r="K13" s="517">
        <v>1.2</v>
      </c>
    </row>
    <row r="14" spans="1:11" x14ac:dyDescent="0.25">
      <c r="H14" s="189"/>
      <c r="I14" s="189"/>
      <c r="J14" s="189"/>
      <c r="K14" s="189"/>
    </row>
    <row r="15" spans="1:11" x14ac:dyDescent="0.25">
      <c r="I15" s="236"/>
      <c r="J15" s="236"/>
      <c r="K15" s="236"/>
    </row>
    <row r="16" spans="1:11" x14ac:dyDescent="0.25">
      <c r="I16" s="236"/>
      <c r="J16" s="236"/>
      <c r="K16" s="236"/>
    </row>
    <row r="17" spans="1:11" x14ac:dyDescent="0.25">
      <c r="I17" s="236"/>
      <c r="J17" s="236"/>
      <c r="K17" s="236"/>
    </row>
    <row r="18" spans="1:11" ht="25.5" customHeight="1" x14ac:dyDescent="0.25">
      <c r="I18" s="236"/>
      <c r="J18" s="236"/>
      <c r="K18" s="236"/>
    </row>
    <row r="19" spans="1:11" x14ac:dyDescent="0.25">
      <c r="I19" s="236"/>
      <c r="J19" s="236"/>
      <c r="K19" s="236"/>
    </row>
    <row r="20" spans="1:11" ht="22.5" customHeight="1" x14ac:dyDescent="0.25">
      <c r="A20" s="768" t="s">
        <v>611</v>
      </c>
      <c r="B20" s="768"/>
      <c r="C20" s="768"/>
      <c r="D20" s="768"/>
      <c r="I20" s="236"/>
      <c r="J20" s="236"/>
      <c r="K20" s="236"/>
    </row>
    <row r="21" spans="1:11" ht="24" customHeight="1" x14ac:dyDescent="0.25">
      <c r="I21" s="236"/>
      <c r="J21" s="236"/>
      <c r="K21" s="236"/>
    </row>
    <row r="22" spans="1:11" x14ac:dyDescent="0.25">
      <c r="I22" s="236"/>
      <c r="J22" s="236"/>
      <c r="K22" s="236"/>
    </row>
    <row r="23" spans="1:11" x14ac:dyDescent="0.25">
      <c r="I23" s="236"/>
      <c r="J23" s="236"/>
      <c r="K23" s="236"/>
    </row>
  </sheetData>
  <mergeCells count="2">
    <mergeCell ref="A1:D1"/>
    <mergeCell ref="A20:D20"/>
  </mergeCells>
  <hyperlinks>
    <hyperlink ref="H1" location="Índice!A1" display="Voltar ao Índic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48</vt:i4>
      </vt:variant>
      <vt:variant>
        <vt:lpstr>Intervalos com nome</vt:lpstr>
      </vt:variant>
      <vt:variant>
        <vt:i4>37</vt:i4>
      </vt:variant>
    </vt:vector>
  </HeadingPairs>
  <TitlesOfParts>
    <vt:vector size="85" baseType="lpstr">
      <vt:lpstr>Índice</vt: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 </vt:lpstr>
      <vt:lpstr>Gráfico 14</vt:lpstr>
      <vt:lpstr>Gráfico 15</vt:lpstr>
      <vt:lpstr>Gráfico 16</vt:lpstr>
      <vt:lpstr>Gráfico 17</vt:lpstr>
      <vt:lpstr>Gráfico 18</vt:lpstr>
      <vt:lpstr>Gráfico 19</vt:lpstr>
      <vt:lpstr>Gráfico 20</vt:lpstr>
      <vt:lpstr>Gráfico 21</vt:lpstr>
      <vt:lpstr>Gráfico 22</vt:lpstr>
      <vt:lpstr>Gráfico 23</vt:lpstr>
      <vt:lpstr>Gráfico 24</vt:lpstr>
      <vt:lpstr>Gráfico 25</vt:lpstr>
      <vt:lpstr>Gráfico 26</vt:lpstr>
      <vt:lpstr>Quadro 1</vt:lpstr>
      <vt:lpstr>Quadro 2</vt:lpstr>
      <vt:lpstr>Quadro 3</vt:lpstr>
      <vt:lpstr>Quadro 4</vt:lpstr>
      <vt:lpstr>Quadro 5</vt:lpstr>
      <vt:lpstr>Quadro 6</vt:lpstr>
      <vt:lpstr>Quadro 7</vt:lpstr>
      <vt:lpstr>Quadro 8</vt:lpstr>
      <vt:lpstr>Quadro 9</vt:lpstr>
      <vt:lpstr>Quadro 10</vt:lpstr>
      <vt:lpstr>Quadro 11</vt:lpstr>
      <vt:lpstr>Quadro 12</vt:lpstr>
      <vt:lpstr>Quadro 13</vt:lpstr>
      <vt:lpstr>Quadro 14</vt:lpstr>
      <vt:lpstr>Quadro 15</vt:lpstr>
      <vt:lpstr>Quadro 16</vt:lpstr>
      <vt:lpstr>Quadro 17</vt:lpstr>
      <vt:lpstr>Quadro 18</vt:lpstr>
      <vt:lpstr>Quadro 19</vt:lpstr>
      <vt:lpstr>Quadro 20</vt:lpstr>
      <vt:lpstr>Quadro 21</vt:lpstr>
      <vt:lpstr>'Quadro 6'!_Ref356987665</vt:lpstr>
      <vt:lpstr>'Gráfico 20'!_Ref358810719</vt:lpstr>
      <vt:lpstr>'Gráfico 25'!_Ref370816842</vt:lpstr>
      <vt:lpstr>'Quadro 1'!_Ref370984678</vt:lpstr>
      <vt:lpstr>'Gráfico 4'!_Ref370984723</vt:lpstr>
      <vt:lpstr>'Gráfico 7'!_Ref370984789</vt:lpstr>
      <vt:lpstr>'Gráfico 9'!_Ref370984958</vt:lpstr>
      <vt:lpstr>'Gráfico 10'!_Ref370985004</vt:lpstr>
      <vt:lpstr>'Quadro 2'!_Ref370985330</vt:lpstr>
      <vt:lpstr>'Quadro 3'!_Ref370985351</vt:lpstr>
      <vt:lpstr>'Gráfico 12'!_Ref370985852</vt:lpstr>
      <vt:lpstr>'Gráfico 5'!_Ref370986024</vt:lpstr>
      <vt:lpstr>'Gráfico 14'!_Ref371062332</vt:lpstr>
      <vt:lpstr>'Gráfico 24'!_Ref371357969</vt:lpstr>
      <vt:lpstr>'Gráfico 6'!_Ref371444844</vt:lpstr>
      <vt:lpstr>'Quadro 8'!_Ref371452941</vt:lpstr>
      <vt:lpstr>'Gráfico 26'!_Ref371525861</vt:lpstr>
      <vt:lpstr>'Gráfico 1'!_Toc357443190</vt:lpstr>
      <vt:lpstr>'Gráfico 3'!_Toc357443190</vt:lpstr>
      <vt:lpstr>'Gráfico 2'!_Toc371526010</vt:lpstr>
      <vt:lpstr>'Gráfico 15'!_Toc371530794</vt:lpstr>
      <vt:lpstr>'Gráfico 17'!_Toc371530796</vt:lpstr>
      <vt:lpstr>'Gráfico 18'!_Toc371530797</vt:lpstr>
      <vt:lpstr>'Quadro 5'!_Toc371533515</vt:lpstr>
      <vt:lpstr>'Quadro 7'!_Toc371533517</vt:lpstr>
      <vt:lpstr>'Quadro 10'!_Toc371533520</vt:lpstr>
      <vt:lpstr>'Quadro 11'!_Toc371533521</vt:lpstr>
      <vt:lpstr>'Quadro 12'!_Toc371533522</vt:lpstr>
      <vt:lpstr>'Quadro 13'!_Toc371533523</vt:lpstr>
      <vt:lpstr>'Quadro 17'!_Toc371533527</vt:lpstr>
      <vt:lpstr>'Quadro 18'!_Toc371533528</vt:lpstr>
      <vt:lpstr>'Gráfico 22'!_Toc371592713</vt:lpstr>
      <vt:lpstr>'Gráfico 23'!_Toc371592714</vt:lpstr>
      <vt:lpstr>'Quadro 20'!Área_de_Impressão</vt:lpstr>
      <vt:lpstr>'Quadro 21'!Área_de_Impressão</vt:lpstr>
      <vt:lpstr>'Quadro 8'!Área_de_Impressão</vt:lpstr>
      <vt:lpstr>'Quadro 9'!Área_de_Impressão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Conselho das Finanças Públicas</dc:creator>
  <cp:lastModifiedBy>Cristina Matela Tavares</cp:lastModifiedBy>
  <cp:lastPrinted>2013-07-16T11:31:58Z</cp:lastPrinted>
  <dcterms:created xsi:type="dcterms:W3CDTF">2013-07-12T09:31:07Z</dcterms:created>
  <dcterms:modified xsi:type="dcterms:W3CDTF">2013-11-08T12:20:15Z</dcterms:modified>
</cp:coreProperties>
</file>